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856" yWindow="525" windowWidth="19020" windowHeight="12360" activeTab="0"/>
  </bookViews>
  <sheets>
    <sheet name="Форма плана закупок у СМП,СОНКО" sheetId="1" r:id="rId1"/>
  </sheets>
  <definedNames>
    <definedName name="_xlnm.Print_Titles" localSheetId="0">'Форма плана закупок у СМП,СОНКО'!$6:$6</definedName>
    <definedName name="_xlnm.Print_Area" localSheetId="0">'Форма плана закупок у СМП,СОНКО'!$A$1:$K$78</definedName>
  </definedNames>
  <calcPr fullCalcOnLoad="1"/>
</workbook>
</file>

<file path=xl/sharedStrings.xml><?xml version="1.0" encoding="utf-8"?>
<sst xmlns="http://schemas.openxmlformats.org/spreadsheetml/2006/main" count="297" uniqueCount="159">
  <si>
    <t>3</t>
  </si>
  <si>
    <t>4</t>
  </si>
  <si>
    <t>5</t>
  </si>
  <si>
    <t>7</t>
  </si>
  <si>
    <t>8</t>
  </si>
  <si>
    <t>9</t>
  </si>
  <si>
    <t>10</t>
  </si>
  <si>
    <t>№ п/п</t>
  </si>
  <si>
    <t>Объект закупки</t>
  </si>
  <si>
    <t>Планируемые платежи
(тыс. рублей)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</si>
  <si>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</si>
  <si>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</si>
  <si>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6</t>
  </si>
  <si>
    <t>Начальная (максимальная) цена контракта, 
(тыс. рублей)</t>
  </si>
  <si>
    <t>Предмет контракта</t>
  </si>
  <si>
    <t>На текущий финансовый год</t>
  </si>
  <si>
    <t>На первый год</t>
  </si>
  <si>
    <t>На второй год</t>
  </si>
  <si>
    <t>Последующие годы</t>
  </si>
  <si>
    <t>На плановый период</t>
  </si>
  <si>
    <t>Итого предусмотрено 
на осуществление 
закупок на первый год планового периода</t>
  </si>
  <si>
    <t>Итого предусмотрено 
на осуществление 
закупок на второй год планового периода</t>
  </si>
  <si>
    <t>Планируемые закупки товаров, услуг у субъектов малого предпринимательства, социально ориентированных некоммерческих организаций</t>
  </si>
  <si>
    <t>Наименование ГРБС, подведомственного учреждения /Наименование публично-правового образования, подведомственного учреждения</t>
  </si>
  <si>
    <t>ИКЗ плана-графика</t>
  </si>
  <si>
    <t>Итого предусмотрено 
на осуществление 
закупок в текущем году</t>
  </si>
  <si>
    <t xml:space="preserve">*Примечание. Столбцы 8,9,10, а также строки:  Итого предусмотрено на осуществление закупок на первый год планового периода, Итого предусмотрено на осуществление закупок на второй год планового периода не заполняются в случае утверждения бюджета автономного округа  на один финансовый год. </t>
  </si>
  <si>
    <t xml:space="preserve">Приложение 1
</t>
  </si>
  <si>
    <t>МКУ "СХО"</t>
  </si>
  <si>
    <t>233861399985186130100100130001712244</t>
  </si>
  <si>
    <t>233861399985186130100100110008121244</t>
  </si>
  <si>
    <t>Поставка бумаги для офисной техники</t>
  </si>
  <si>
    <t>услуги по уборке зданий и территорий</t>
  </si>
  <si>
    <t>электронный аукцион</t>
  </si>
  <si>
    <t>октябрь-ноябрь 2203</t>
  </si>
  <si>
    <t>МКУ "Управление капитального строительства и ремонта Березовского района"</t>
  </si>
  <si>
    <t>233861300361586130100100010004120243</t>
  </si>
  <si>
    <t>233861300361586130100100020004299243</t>
  </si>
  <si>
    <t>233861300361586130100100030004299414</t>
  </si>
  <si>
    <t>Выполнение работ по объекту: «Усиление цокольного перекрытия многоквартирного жилого дома по ул. Молодежная, д. 7 в пгт. Березово»</t>
  </si>
  <si>
    <t>Выполнение работ по ремонту СОШ № 1 пгт. Игрим (бетонное основание спортивной площадки)</t>
  </si>
  <si>
    <t>Выполнение строительно-монтажных работ по объекту: «КОС пгт. Березово»</t>
  </si>
  <si>
    <t>электронный аукцион (привлечение СМП 20%)</t>
  </si>
  <si>
    <t>Комитет спорта и социальной  политикии администрации Березовского района</t>
  </si>
  <si>
    <t>233861300336586130100100030000000244</t>
  </si>
  <si>
    <t>Оказание услуг по организации отдыха детей в период летних каникул 2023 года</t>
  </si>
  <si>
    <t xml:space="preserve">Открытый электронный конкурс </t>
  </si>
  <si>
    <t>Комитет культуры администрации Березовского района</t>
  </si>
  <si>
    <t>233861300197886130100100120001712244</t>
  </si>
  <si>
    <t>Администрация сельского поселения Саранпауль</t>
  </si>
  <si>
    <t>233861300593386130100100120008129244</t>
  </si>
  <si>
    <t>233861300593386130100100140008129244</t>
  </si>
  <si>
    <t>233861300593386130100100150008129244</t>
  </si>
  <si>
    <t>Очистка от снега дорог, обочин в с. Саранпауль, д. Щекурья</t>
  </si>
  <si>
    <t>Грейдирование и профилирование дорог и обочин, углубление канав в с. Саранпауль</t>
  </si>
  <si>
    <t xml:space="preserve">Поливка автомобильных дорог с покрытием из песчано-гравийной смеси в с. Саранпауль </t>
  </si>
  <si>
    <t xml:space="preserve">Администрация Березовскогог района </t>
  </si>
  <si>
    <t>Администрация Березовскогог района</t>
  </si>
  <si>
    <t>233861300259486130100100110007112244</t>
  </si>
  <si>
    <t>233861300259486130100100160004321244</t>
  </si>
  <si>
    <t>233861300259486130100100170004339244</t>
  </si>
  <si>
    <t xml:space="preserve"> 233861300259486130100100180007500244</t>
  </si>
  <si>
    <t xml:space="preserve"> 233861300259486130100100190007500244</t>
  </si>
  <si>
    <t xml:space="preserve"> 233861300259486130100100200007500244</t>
  </si>
  <si>
    <t xml:space="preserve">Ликвидация несанкционированной свалки в гп. Березово </t>
  </si>
  <si>
    <t xml:space="preserve">Оказание услуг по кадастровым работам </t>
  </si>
  <si>
    <t xml:space="preserve">Выполнение работ по ремонту и обслуживанию уличного освещения в пгт.Березово </t>
  </si>
  <si>
    <t xml:space="preserve">Выполнение работ по ремонту жилых помещений в д. Шайтанка, Березовского района </t>
  </si>
  <si>
    <t xml:space="preserve">Оказание услуг по обращению с животными без владельцев на территории гп. Березово Березовского района   </t>
  </si>
  <si>
    <t xml:space="preserve">Оказание услуг по обращению с животными без владельцев на территории Березовского района       </t>
  </si>
  <si>
    <t>Оказание услуг по оценке рыночной стоимости</t>
  </si>
  <si>
    <t>Электронный аукцион</t>
  </si>
  <si>
    <t>233861300838886130100100010002823244</t>
  </si>
  <si>
    <t>Поставка картриджей для офисной техники</t>
  </si>
  <si>
    <t>МКУ Контрольно-счетная палата Березовского района</t>
  </si>
  <si>
    <t>233861300590186130100100070004399244</t>
  </si>
  <si>
    <t>МУ Администрация сельского поселения Хулимунт</t>
  </si>
  <si>
    <t>Работы строительные специализированные прочие, не включенные в другие группировки</t>
  </si>
  <si>
    <t>электронный аукцион (привлечение СМП 35%)</t>
  </si>
  <si>
    <t>МКУ "ИГРИМСКИЙ КУЛЬТУРНО-ДОСУГОВЫЙ ЦЕНТР"</t>
  </si>
  <si>
    <t>МКУ АДМИНИСТРАЦИЯ ГОРОДСКОГО ПОСЕЛЕНИЯ ИГРИМ</t>
  </si>
  <si>
    <t xml:space="preserve">  233861300681786130100100120008020244</t>
  </si>
  <si>
    <t xml:space="preserve">  233861300681786130100100130004329244 </t>
  </si>
  <si>
    <t>233861300589186130100100090004321244</t>
  </si>
  <si>
    <t xml:space="preserve">  233861300589186130100100080000812244</t>
  </si>
  <si>
    <t>Оказание услуг по техническому обслуживанию автоматической пожарной сигнализации в 2023 году</t>
  </si>
  <si>
    <t>Выполнение работ по проведению огнезащитной обработки текстильных покрытий и деревянных конструкций</t>
  </si>
  <si>
    <t>Выполнение работ по техническому обслуживанию сетей наружного освещения</t>
  </si>
  <si>
    <t>Поставка кварцевого песка</t>
  </si>
  <si>
    <t xml:space="preserve"> МКУ ХЭС АГПБ</t>
  </si>
  <si>
    <t>233861300747286130100100120008129244</t>
  </si>
  <si>
    <t>Оказание услуг по мойке и дезинфекции контейнеров в пгт. Березово</t>
  </si>
  <si>
    <t>Комитет по финансам</t>
  </si>
  <si>
    <t>233861300100886130100100080001712244</t>
  </si>
  <si>
    <t>Поставка Бумаги для офисной техники</t>
  </si>
  <si>
    <t>Комитет образования администрации Березовского района</t>
  </si>
  <si>
    <t>МКУ "Централизованная бухгалтерия УСО Березовского района"</t>
  </si>
  <si>
    <t>МБОУ Игримская СОШ №1</t>
  </si>
  <si>
    <t>МБОУ Игримская СОШ им. Героя Совесткого Союза Собянина Г.Е.</t>
  </si>
  <si>
    <t>МБОУ "Саранпаульская СОШ"</t>
  </si>
  <si>
    <t>233861300921586130100100040001712244</t>
  </si>
  <si>
    <t>233861300921586130100100110002823244</t>
  </si>
  <si>
    <t xml:space="preserve"> 233861300222786130100100380005811244. </t>
  </si>
  <si>
    <t xml:space="preserve">233861300421786130100100240005629244 </t>
  </si>
  <si>
    <t>233861300421786130100100190002620244</t>
  </si>
  <si>
    <t>233861300421786130100100200001712244</t>
  </si>
  <si>
    <t>233861300421786130100100210002823244</t>
  </si>
  <si>
    <t>233861300421786130100100230002823244</t>
  </si>
  <si>
    <t>233861300421786130100100220000000244</t>
  </si>
  <si>
    <t>233861300198586130100100220008690244</t>
  </si>
  <si>
    <t>233861300198586130100100240002229244</t>
  </si>
  <si>
    <t>233861300221086130100100390005629244</t>
  </si>
  <si>
    <t>233861300222786130100100530005629244</t>
  </si>
  <si>
    <t>233861300222786130100100390002823244</t>
  </si>
  <si>
    <t>Оказание услуг по организации отдыха и оздоровления детей, обучающихся в образовательных организациях Березовского района</t>
  </si>
  <si>
    <t>Поставка наборов (подарков) для первоклассников</t>
  </si>
  <si>
    <t>Поставка картртджей для офисной техники</t>
  </si>
  <si>
    <t>Организация горячего питания учащихся 1-11 классов МБОУ Игримская СОШ №1</t>
  </si>
  <si>
    <t>По организации горячего питания учащихся 1-11 классов МБОУ Игримская СОШ имени Героя Советского Союза Собянина Г.Е.</t>
  </si>
  <si>
    <t>Учебники печатные общеобразовательного назначения</t>
  </si>
  <si>
    <t>Мебель деревянная для офиса</t>
  </si>
  <si>
    <t>Оказание услуг по организации горячего питания обучающихся МБОУ "Саранпаульская СОШ"</t>
  </si>
  <si>
    <t>Поставка проекторов</t>
  </si>
  <si>
    <t>Поставка белой бумаги для офисной техники</t>
  </si>
  <si>
    <t>Поставка картриджей для оргтехники</t>
  </si>
  <si>
    <t>Поставка картриджей для оргтехники, задействованной в проведении ЕГЭ</t>
  </si>
  <si>
    <t>Поставка лыж, лыжных палок, лыжных ботинок</t>
  </si>
  <si>
    <t>233861300222786130100100360003101244</t>
  </si>
  <si>
    <t>Открытый конкурс</t>
  </si>
  <si>
    <t>243861300921586130100100050001712244</t>
  </si>
  <si>
    <t>243861300921586130100100040002823244</t>
  </si>
  <si>
    <t>243861300421786130100100110005629244</t>
  </si>
  <si>
    <t>24 38613004217861301001 0012 000 2823 244</t>
  </si>
  <si>
    <t>253861300921586130100100020001712244</t>
  </si>
  <si>
    <t>253861300921586130100100010002823244</t>
  </si>
  <si>
    <t>253861300421786130100100040005629244</t>
  </si>
  <si>
    <t>25 38613004217861301001 0005 000 2823 244</t>
  </si>
  <si>
    <t>243861300198586130100100080008690244</t>
  </si>
  <si>
    <t>243861300221086130100100110005629244</t>
  </si>
  <si>
    <t>243861300222786130100100220005629244</t>
  </si>
  <si>
    <t>243861300222786130100100170001712244</t>
  </si>
  <si>
    <t>243861300222786130100100130002823244</t>
  </si>
  <si>
    <t>243861300222786130100100100003101244</t>
  </si>
  <si>
    <t>253861300198586130100100020008690244</t>
  </si>
  <si>
    <t>253861300221086130100100050005629244</t>
  </si>
  <si>
    <t>253861300222786130100100070005629244</t>
  </si>
  <si>
    <t>253861300222786130100100050001712244</t>
  </si>
  <si>
    <t>253861300222786130100100030002823244</t>
  </si>
  <si>
    <t>253861300222786130100100020005811244</t>
  </si>
  <si>
    <t>253861300222786130100100010003101244</t>
  </si>
  <si>
    <t>233861300522886130100100080005811244</t>
  </si>
  <si>
    <t xml:space="preserve">Поставка книг для комплектования книжного фонда </t>
  </si>
  <si>
    <t>МБУ "БЕРЕЗОВСКАЯ МЕЖПОСЕЛЕНЧЕСКАЯ ЦЕНТРАЛЬНАЯ РАЙОННАЯ БИБЛИОТЕКА"</t>
  </si>
  <si>
    <t xml:space="preserve"> 233861300259486130100100230004321244</t>
  </si>
  <si>
    <t xml:space="preserve"> 233861300259486130100100240004321244</t>
  </si>
  <si>
    <t xml:space="preserve"> 233861300259486130100100250004321244</t>
  </si>
  <si>
    <t>Выполнение работ по демонтажу светодиодных украшений в пгт.Березово</t>
  </si>
  <si>
    <t>Оказание услуг по проектированию работ по расширению нового кладбища в пгт. Березово</t>
  </si>
  <si>
    <t>Поставка системы для демонстрации архивных документов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</si>
</sst>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00"/>
    <numFmt numFmtId="174" formatCode="0.00000"/>
    <numFmt numFmtId="175" formatCode="[$-419]mmmm\ yyyy;@"/>
    <numFmt numFmtId="176" formatCode="mmm/yyyy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800]dddd\,\ mmmm\ dd\,\ yyyy"/>
    <numFmt numFmtId="184" formatCode="#,##0.00_р_."/>
    <numFmt numFmtId="185" formatCode="[$-FC19]dd\ mmmm\ yyyy\ \г\.;@"/>
  </numFmts>
  <fonts count="48">
    <font>
      <sz val="10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75" fontId="1" fillId="0" borderId="0" xfId="0" applyNumberFormat="1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4" fontId="5" fillId="0" borderId="10" xfId="57" applyNumberFormat="1" applyFont="1" applyFill="1" applyBorder="1" applyAlignment="1">
      <alignment horizontal="center" vertical="center" wrapText="1"/>
      <protection/>
    </xf>
    <xf numFmtId="175" fontId="5" fillId="0" borderId="10" xfId="57" applyNumberFormat="1" applyFont="1" applyFill="1" applyBorder="1" applyAlignment="1">
      <alignment horizontal="center" vertical="center" wrapText="1"/>
      <protection/>
    </xf>
    <xf numFmtId="175" fontId="5" fillId="0" borderId="10" xfId="0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57" applyNumberFormat="1" applyFont="1" applyFill="1" applyBorder="1" applyAlignment="1">
      <alignment horizontal="center" vertical="top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7" fillId="0" borderId="0" xfId="57" applyNumberFormat="1" applyFont="1" applyAlignment="1">
      <alignment horizontal="center" vertical="center" wrapText="1"/>
      <protection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75" fontId="4" fillId="0" borderId="16" xfId="0" applyNumberFormat="1" applyFont="1" applyFill="1" applyBorder="1" applyAlignment="1">
      <alignment horizontal="center" vertical="center" wrapText="1"/>
    </xf>
    <xf numFmtId="175" fontId="4" fillId="0" borderId="17" xfId="0" applyNumberFormat="1" applyFont="1" applyFill="1" applyBorder="1" applyAlignment="1">
      <alignment horizontal="center" vertical="center" wrapText="1"/>
    </xf>
    <xf numFmtId="175" fontId="4" fillId="0" borderId="18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55" zoomScalePageLayoutView="0" workbookViewId="0" topLeftCell="A1">
      <selection activeCell="F65" sqref="F65"/>
    </sheetView>
  </sheetViews>
  <sheetFormatPr defaultColWidth="9.00390625" defaultRowHeight="12.75"/>
  <cols>
    <col min="1" max="1" width="4.75390625" style="1" customWidth="1"/>
    <col min="2" max="2" width="26.625" style="1" customWidth="1"/>
    <col min="3" max="3" width="15.00390625" style="1" customWidth="1"/>
    <col min="4" max="4" width="18.125" style="1" customWidth="1"/>
    <col min="5" max="5" width="16.25390625" style="1" customWidth="1"/>
    <col min="6" max="6" width="14.875" style="3" customWidth="1"/>
    <col min="7" max="7" width="15.125" style="3" customWidth="1"/>
    <col min="8" max="8" width="11.625" style="3" customWidth="1"/>
    <col min="9" max="9" width="12.75390625" style="3" customWidth="1"/>
    <col min="10" max="10" width="9.625" style="3" customWidth="1"/>
    <col min="11" max="11" width="18.75390625" style="4" customWidth="1"/>
    <col min="12" max="16384" width="9.125" style="1" customWidth="1"/>
  </cols>
  <sheetData>
    <row r="1" spans="1:11" ht="26.25" customHeight="1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2" customFormat="1" ht="34.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1.5" customHeight="1">
      <c r="A3" s="34" t="s">
        <v>7</v>
      </c>
      <c r="B3" s="46" t="s">
        <v>23</v>
      </c>
      <c r="C3" s="40" t="s">
        <v>8</v>
      </c>
      <c r="D3" s="41"/>
      <c r="E3" s="34" t="s">
        <v>11</v>
      </c>
      <c r="F3" s="43" t="s">
        <v>13</v>
      </c>
      <c r="G3" s="28" t="s">
        <v>9</v>
      </c>
      <c r="H3" s="50"/>
      <c r="I3" s="50"/>
      <c r="J3" s="29"/>
      <c r="K3" s="37" t="s">
        <v>10</v>
      </c>
    </row>
    <row r="4" spans="1:11" ht="32.25" customHeight="1">
      <c r="A4" s="35"/>
      <c r="B4" s="47"/>
      <c r="C4" s="34" t="s">
        <v>24</v>
      </c>
      <c r="D4" s="34" t="s">
        <v>14</v>
      </c>
      <c r="E4" s="35"/>
      <c r="F4" s="49"/>
      <c r="G4" s="43" t="s">
        <v>15</v>
      </c>
      <c r="H4" s="28" t="s">
        <v>19</v>
      </c>
      <c r="I4" s="29"/>
      <c r="J4" s="43" t="s">
        <v>18</v>
      </c>
      <c r="K4" s="38"/>
    </row>
    <row r="5" spans="1:11" ht="74.25" customHeight="1">
      <c r="A5" s="36"/>
      <c r="B5" s="48"/>
      <c r="C5" s="36"/>
      <c r="D5" s="36"/>
      <c r="E5" s="36"/>
      <c r="F5" s="44"/>
      <c r="G5" s="44"/>
      <c r="H5" s="5" t="s">
        <v>16</v>
      </c>
      <c r="I5" s="5" t="s">
        <v>17</v>
      </c>
      <c r="J5" s="44"/>
      <c r="K5" s="39"/>
    </row>
    <row r="6" spans="1:11" ht="15.75">
      <c r="A6" s="6">
        <v>1</v>
      </c>
      <c r="B6" s="6">
        <v>2</v>
      </c>
      <c r="C6" s="7" t="s">
        <v>0</v>
      </c>
      <c r="D6" s="7" t="s">
        <v>1</v>
      </c>
      <c r="E6" s="7" t="s">
        <v>2</v>
      </c>
      <c r="F6" s="8" t="s">
        <v>12</v>
      </c>
      <c r="G6" s="8" t="s">
        <v>3</v>
      </c>
      <c r="H6" s="8" t="s">
        <v>4</v>
      </c>
      <c r="I6" s="8" t="s">
        <v>5</v>
      </c>
      <c r="J6" s="8" t="s">
        <v>6</v>
      </c>
      <c r="K6" s="9">
        <v>11</v>
      </c>
    </row>
    <row r="7" spans="1:11" ht="47.25">
      <c r="A7" s="6">
        <v>1</v>
      </c>
      <c r="B7" s="6" t="s">
        <v>28</v>
      </c>
      <c r="C7" s="16" t="s">
        <v>29</v>
      </c>
      <c r="D7" s="11" t="s">
        <v>31</v>
      </c>
      <c r="E7" s="12" t="s">
        <v>33</v>
      </c>
      <c r="F7" s="13">
        <v>30</v>
      </c>
      <c r="G7" s="13">
        <v>30</v>
      </c>
      <c r="H7" s="8"/>
      <c r="I7" s="8"/>
      <c r="J7" s="8"/>
      <c r="K7" s="14">
        <v>44986</v>
      </c>
    </row>
    <row r="8" spans="1:11" ht="47.25">
      <c r="A8" s="6">
        <v>2</v>
      </c>
      <c r="B8" s="6" t="s">
        <v>28</v>
      </c>
      <c r="C8" s="7" t="s">
        <v>30</v>
      </c>
      <c r="D8" s="7" t="s">
        <v>32</v>
      </c>
      <c r="E8" s="7" t="s">
        <v>33</v>
      </c>
      <c r="F8" s="13">
        <v>1314.08</v>
      </c>
      <c r="G8" s="13"/>
      <c r="H8" s="8">
        <v>1314.08</v>
      </c>
      <c r="I8" s="8"/>
      <c r="J8" s="8"/>
      <c r="K8" s="14" t="s">
        <v>34</v>
      </c>
    </row>
    <row r="9" spans="1:11" ht="150">
      <c r="A9" s="6">
        <v>3</v>
      </c>
      <c r="B9" s="17" t="s">
        <v>35</v>
      </c>
      <c r="C9" s="18" t="s">
        <v>36</v>
      </c>
      <c r="D9" s="19" t="s">
        <v>39</v>
      </c>
      <c r="E9" s="7" t="s">
        <v>42</v>
      </c>
      <c r="F9" s="13">
        <v>30947.2</v>
      </c>
      <c r="G9" s="13">
        <v>12140.6</v>
      </c>
      <c r="H9" s="8">
        <v>18806.6</v>
      </c>
      <c r="I9" s="8"/>
      <c r="J9" s="8"/>
      <c r="K9" s="14">
        <v>44958</v>
      </c>
    </row>
    <row r="10" spans="1:11" ht="105">
      <c r="A10" s="6">
        <v>4</v>
      </c>
      <c r="B10" s="17" t="s">
        <v>35</v>
      </c>
      <c r="C10" s="18" t="s">
        <v>37</v>
      </c>
      <c r="D10" s="19" t="s">
        <v>40</v>
      </c>
      <c r="E10" s="7" t="s">
        <v>33</v>
      </c>
      <c r="F10" s="13">
        <v>10683.3</v>
      </c>
      <c r="G10" s="13">
        <v>10683.3</v>
      </c>
      <c r="H10" s="8"/>
      <c r="I10" s="8"/>
      <c r="J10" s="8"/>
      <c r="K10" s="14">
        <v>44927</v>
      </c>
    </row>
    <row r="11" spans="1:11" ht="75">
      <c r="A11" s="6">
        <v>5</v>
      </c>
      <c r="B11" s="17" t="s">
        <v>35</v>
      </c>
      <c r="C11" s="18" t="s">
        <v>38</v>
      </c>
      <c r="D11" s="20" t="s">
        <v>41</v>
      </c>
      <c r="E11" s="7" t="s">
        <v>78</v>
      </c>
      <c r="F11" s="13">
        <v>420161.9</v>
      </c>
      <c r="G11" s="13">
        <v>296423.58</v>
      </c>
      <c r="H11" s="8">
        <v>123738.32</v>
      </c>
      <c r="I11" s="8"/>
      <c r="J11" s="8"/>
      <c r="K11" s="14">
        <v>44986</v>
      </c>
    </row>
    <row r="12" spans="1:11" ht="94.5">
      <c r="A12" s="6">
        <v>6</v>
      </c>
      <c r="B12" s="6" t="s">
        <v>43</v>
      </c>
      <c r="C12" s="16" t="s">
        <v>44</v>
      </c>
      <c r="D12" s="11" t="s">
        <v>45</v>
      </c>
      <c r="E12" s="12" t="s">
        <v>46</v>
      </c>
      <c r="F12" s="13">
        <v>1886.2</v>
      </c>
      <c r="G12" s="13">
        <v>1886.2</v>
      </c>
      <c r="H12" s="8"/>
      <c r="I12" s="8"/>
      <c r="J12" s="8"/>
      <c r="K12" s="14">
        <v>44986</v>
      </c>
    </row>
    <row r="13" spans="1:11" ht="47.25">
      <c r="A13" s="6">
        <v>7</v>
      </c>
      <c r="B13" s="17" t="s">
        <v>47</v>
      </c>
      <c r="C13" s="16" t="s">
        <v>48</v>
      </c>
      <c r="D13" s="20" t="s">
        <v>31</v>
      </c>
      <c r="E13" s="7" t="s">
        <v>33</v>
      </c>
      <c r="F13" s="13">
        <v>16.45</v>
      </c>
      <c r="G13" s="13">
        <v>16.45</v>
      </c>
      <c r="H13" s="8"/>
      <c r="I13" s="8"/>
      <c r="J13" s="8"/>
      <c r="K13" s="14">
        <v>44927</v>
      </c>
    </row>
    <row r="14" spans="1:11" ht="63">
      <c r="A14" s="6">
        <v>8</v>
      </c>
      <c r="B14" s="6" t="s">
        <v>49</v>
      </c>
      <c r="C14" s="21" t="s">
        <v>50</v>
      </c>
      <c r="D14" s="11" t="s">
        <v>53</v>
      </c>
      <c r="E14" s="7" t="s">
        <v>33</v>
      </c>
      <c r="F14" s="13">
        <v>645.36</v>
      </c>
      <c r="G14" s="13">
        <v>645.36</v>
      </c>
      <c r="H14" s="8"/>
      <c r="I14" s="8"/>
      <c r="J14" s="8"/>
      <c r="K14" s="14">
        <v>44958</v>
      </c>
    </row>
    <row r="15" spans="1:11" ht="94.5">
      <c r="A15" s="6">
        <v>9</v>
      </c>
      <c r="B15" s="6" t="s">
        <v>49</v>
      </c>
      <c r="C15" s="22" t="s">
        <v>51</v>
      </c>
      <c r="D15" s="11" t="s">
        <v>54</v>
      </c>
      <c r="E15" s="7" t="s">
        <v>33</v>
      </c>
      <c r="F15" s="13">
        <v>2343.96</v>
      </c>
      <c r="G15" s="13">
        <v>2343.96</v>
      </c>
      <c r="H15" s="8"/>
      <c r="I15" s="8"/>
      <c r="J15" s="8"/>
      <c r="K15" s="14">
        <v>45078</v>
      </c>
    </row>
    <row r="16" spans="1:11" ht="110.25">
      <c r="A16" s="6">
        <v>10</v>
      </c>
      <c r="B16" s="6" t="s">
        <v>49</v>
      </c>
      <c r="C16" s="22" t="s">
        <v>52</v>
      </c>
      <c r="D16" s="23" t="s">
        <v>55</v>
      </c>
      <c r="E16" s="7" t="s">
        <v>33</v>
      </c>
      <c r="F16" s="13">
        <v>1388.81</v>
      </c>
      <c r="G16" s="13">
        <v>1388.81</v>
      </c>
      <c r="H16" s="8"/>
      <c r="I16" s="8"/>
      <c r="J16" s="8"/>
      <c r="K16" s="14">
        <v>45078</v>
      </c>
    </row>
    <row r="17" spans="1:11" ht="63">
      <c r="A17" s="6">
        <v>11</v>
      </c>
      <c r="B17" s="6" t="s">
        <v>57</v>
      </c>
      <c r="C17" s="16" t="s">
        <v>58</v>
      </c>
      <c r="D17" s="11" t="s">
        <v>64</v>
      </c>
      <c r="E17" s="12" t="s">
        <v>71</v>
      </c>
      <c r="F17" s="13">
        <v>1998.3</v>
      </c>
      <c r="G17" s="1"/>
      <c r="H17" s="13">
        <v>1998.3</v>
      </c>
      <c r="I17" s="8"/>
      <c r="J17" s="8"/>
      <c r="K17" s="14">
        <v>44958</v>
      </c>
    </row>
    <row r="18" spans="1:11" ht="47.25">
      <c r="A18" s="6">
        <v>12</v>
      </c>
      <c r="B18" s="6" t="s">
        <v>56</v>
      </c>
      <c r="C18" s="16" t="s">
        <v>58</v>
      </c>
      <c r="D18" s="11" t="s">
        <v>65</v>
      </c>
      <c r="E18" s="12" t="s">
        <v>71</v>
      </c>
      <c r="F18" s="13">
        <v>593.6</v>
      </c>
      <c r="G18" s="13">
        <v>593.6</v>
      </c>
      <c r="H18" s="8"/>
      <c r="I18" s="8"/>
      <c r="J18" s="8"/>
      <c r="K18" s="14">
        <v>44958</v>
      </c>
    </row>
    <row r="19" spans="1:11" ht="110.25">
      <c r="A19" s="6">
        <v>13</v>
      </c>
      <c r="B19" s="6" t="s">
        <v>56</v>
      </c>
      <c r="C19" s="16" t="s">
        <v>59</v>
      </c>
      <c r="D19" s="11" t="s">
        <v>66</v>
      </c>
      <c r="E19" s="12" t="s">
        <v>71</v>
      </c>
      <c r="F19" s="13">
        <v>499.2</v>
      </c>
      <c r="G19" s="13">
        <v>499.2</v>
      </c>
      <c r="H19" s="8"/>
      <c r="I19" s="8"/>
      <c r="J19" s="8"/>
      <c r="K19" s="14">
        <v>44958</v>
      </c>
    </row>
    <row r="20" spans="1:11" ht="110.25">
      <c r="A20" s="6">
        <v>14</v>
      </c>
      <c r="B20" s="6" t="s">
        <v>56</v>
      </c>
      <c r="C20" s="16" t="s">
        <v>60</v>
      </c>
      <c r="D20" s="11" t="s">
        <v>67</v>
      </c>
      <c r="E20" s="12" t="s">
        <v>71</v>
      </c>
      <c r="F20" s="13">
        <v>799.1</v>
      </c>
      <c r="G20" s="13">
        <v>799.1</v>
      </c>
      <c r="H20" s="8"/>
      <c r="I20" s="8"/>
      <c r="J20" s="8"/>
      <c r="K20" s="14">
        <v>44958</v>
      </c>
    </row>
    <row r="21" spans="1:11" ht="126">
      <c r="A21" s="6">
        <v>15</v>
      </c>
      <c r="B21" s="6" t="s">
        <v>56</v>
      </c>
      <c r="C21" s="16" t="s">
        <v>61</v>
      </c>
      <c r="D21" s="11" t="s">
        <v>68</v>
      </c>
      <c r="E21" s="12" t="s">
        <v>71</v>
      </c>
      <c r="F21" s="13">
        <v>300</v>
      </c>
      <c r="G21" s="13">
        <v>300</v>
      </c>
      <c r="H21" s="8"/>
      <c r="I21" s="8"/>
      <c r="J21" s="8"/>
      <c r="K21" s="14">
        <v>44958</v>
      </c>
    </row>
    <row r="22" spans="1:11" ht="110.25">
      <c r="A22" s="6">
        <v>16</v>
      </c>
      <c r="B22" s="6" t="s">
        <v>56</v>
      </c>
      <c r="C22" s="16" t="s">
        <v>62</v>
      </c>
      <c r="D22" s="11" t="s">
        <v>69</v>
      </c>
      <c r="E22" s="12" t="s">
        <v>71</v>
      </c>
      <c r="F22" s="13">
        <v>1297.9</v>
      </c>
      <c r="G22" s="13">
        <v>1297.9</v>
      </c>
      <c r="H22" s="8"/>
      <c r="I22" s="8"/>
      <c r="J22" s="8"/>
      <c r="K22" s="14">
        <v>44958</v>
      </c>
    </row>
    <row r="23" spans="1:11" ht="63">
      <c r="A23" s="6">
        <v>17</v>
      </c>
      <c r="B23" s="6" t="s">
        <v>56</v>
      </c>
      <c r="C23" s="16" t="s">
        <v>63</v>
      </c>
      <c r="D23" s="11" t="s">
        <v>70</v>
      </c>
      <c r="E23" s="12" t="s">
        <v>71</v>
      </c>
      <c r="F23" s="13">
        <v>167</v>
      </c>
      <c r="G23" s="13">
        <v>167</v>
      </c>
      <c r="H23" s="8"/>
      <c r="I23" s="8"/>
      <c r="J23" s="8"/>
      <c r="K23" s="14">
        <v>44958</v>
      </c>
    </row>
    <row r="24" spans="1:11" ht="94.5">
      <c r="A24" s="6">
        <v>18</v>
      </c>
      <c r="B24" s="6" t="s">
        <v>56</v>
      </c>
      <c r="C24" s="16" t="s">
        <v>153</v>
      </c>
      <c r="D24" s="11" t="s">
        <v>156</v>
      </c>
      <c r="E24" s="12" t="s">
        <v>71</v>
      </c>
      <c r="F24" s="13">
        <v>67.3</v>
      </c>
      <c r="G24" s="13">
        <v>67.3</v>
      </c>
      <c r="H24" s="8"/>
      <c r="I24" s="8"/>
      <c r="J24" s="8"/>
      <c r="K24" s="14">
        <v>44958</v>
      </c>
    </row>
    <row r="25" spans="1:11" ht="110.25">
      <c r="A25" s="6">
        <v>19</v>
      </c>
      <c r="B25" s="6" t="s">
        <v>56</v>
      </c>
      <c r="C25" s="16" t="s">
        <v>154</v>
      </c>
      <c r="D25" s="11" t="s">
        <v>157</v>
      </c>
      <c r="E25" s="12" t="s">
        <v>71</v>
      </c>
      <c r="F25" s="13">
        <v>1336.6</v>
      </c>
      <c r="G25" s="13">
        <v>1336.6</v>
      </c>
      <c r="H25" s="8"/>
      <c r="I25" s="8"/>
      <c r="J25" s="8"/>
      <c r="K25" s="14">
        <v>44958</v>
      </c>
    </row>
    <row r="26" spans="1:11" ht="78.75">
      <c r="A26" s="6">
        <v>20</v>
      </c>
      <c r="B26" s="6" t="s">
        <v>56</v>
      </c>
      <c r="C26" s="16" t="s">
        <v>155</v>
      </c>
      <c r="D26" s="11" t="s">
        <v>158</v>
      </c>
      <c r="E26" s="12" t="s">
        <v>71</v>
      </c>
      <c r="F26" s="13">
        <v>61.7</v>
      </c>
      <c r="G26" s="13">
        <v>61.7</v>
      </c>
      <c r="H26" s="8"/>
      <c r="I26" s="8"/>
      <c r="J26" s="8"/>
      <c r="K26" s="14">
        <v>44958</v>
      </c>
    </row>
    <row r="27" spans="1:11" ht="51" customHeight="1">
      <c r="A27" s="6">
        <v>21</v>
      </c>
      <c r="B27" s="6" t="s">
        <v>74</v>
      </c>
      <c r="C27" s="16" t="s">
        <v>72</v>
      </c>
      <c r="D27" s="23" t="s">
        <v>73</v>
      </c>
      <c r="E27" s="12" t="s">
        <v>71</v>
      </c>
      <c r="F27" s="13">
        <v>30</v>
      </c>
      <c r="G27" s="13">
        <v>30</v>
      </c>
      <c r="H27" s="8"/>
      <c r="I27" s="8"/>
      <c r="J27" s="8"/>
      <c r="K27" s="14">
        <v>45139</v>
      </c>
    </row>
    <row r="28" spans="1:11" ht="110.25">
      <c r="A28" s="6">
        <v>22</v>
      </c>
      <c r="B28" s="6" t="s">
        <v>76</v>
      </c>
      <c r="C28" s="22" t="s">
        <v>75</v>
      </c>
      <c r="D28" s="23" t="s">
        <v>77</v>
      </c>
      <c r="E28" s="12" t="s">
        <v>71</v>
      </c>
      <c r="F28" s="13">
        <v>2800</v>
      </c>
      <c r="G28" s="13">
        <v>2800</v>
      </c>
      <c r="H28" s="8"/>
      <c r="I28" s="8"/>
      <c r="J28" s="8"/>
      <c r="K28" s="14">
        <v>44986</v>
      </c>
    </row>
    <row r="29" spans="1:11" ht="110.25">
      <c r="A29" s="6">
        <v>23</v>
      </c>
      <c r="B29" s="6" t="s">
        <v>79</v>
      </c>
      <c r="C29" s="16" t="s">
        <v>81</v>
      </c>
      <c r="D29" s="11" t="s">
        <v>85</v>
      </c>
      <c r="E29" s="12" t="s">
        <v>71</v>
      </c>
      <c r="F29" s="13">
        <v>187.29</v>
      </c>
      <c r="G29" s="13">
        <v>187.29</v>
      </c>
      <c r="H29" s="8"/>
      <c r="I29" s="8"/>
      <c r="J29" s="8"/>
      <c r="K29" s="14">
        <v>44958</v>
      </c>
    </row>
    <row r="30" spans="1:11" ht="141.75">
      <c r="A30" s="6">
        <v>24</v>
      </c>
      <c r="B30" s="6" t="s">
        <v>79</v>
      </c>
      <c r="C30" s="16" t="s">
        <v>82</v>
      </c>
      <c r="D30" s="25" t="s">
        <v>86</v>
      </c>
      <c r="E30" s="12" t="s">
        <v>71</v>
      </c>
      <c r="F30" s="13">
        <v>452.67</v>
      </c>
      <c r="G30" s="13">
        <v>452.67</v>
      </c>
      <c r="H30" s="8"/>
      <c r="I30" s="8"/>
      <c r="J30" s="8"/>
      <c r="K30" s="14">
        <v>44958</v>
      </c>
    </row>
    <row r="31" spans="1:11" ht="94.5">
      <c r="A31" s="6">
        <v>25</v>
      </c>
      <c r="B31" s="6" t="s">
        <v>80</v>
      </c>
      <c r="C31" s="24" t="s">
        <v>83</v>
      </c>
      <c r="D31" s="11" t="s">
        <v>87</v>
      </c>
      <c r="E31" s="12" t="s">
        <v>71</v>
      </c>
      <c r="F31" s="13">
        <v>299.97</v>
      </c>
      <c r="G31" s="13">
        <v>299.97</v>
      </c>
      <c r="H31" s="8"/>
      <c r="I31" s="8"/>
      <c r="J31" s="8"/>
      <c r="K31" s="14">
        <v>44958</v>
      </c>
    </row>
    <row r="32" spans="1:11" ht="63">
      <c r="A32" s="6">
        <v>26</v>
      </c>
      <c r="B32" s="6" t="s">
        <v>80</v>
      </c>
      <c r="C32" s="24" t="s">
        <v>84</v>
      </c>
      <c r="D32" s="11" t="s">
        <v>88</v>
      </c>
      <c r="E32" s="12" t="s">
        <v>71</v>
      </c>
      <c r="F32" s="13">
        <v>1111.4</v>
      </c>
      <c r="G32" s="13">
        <v>1111.4</v>
      </c>
      <c r="H32" s="8"/>
      <c r="I32" s="8"/>
      <c r="J32" s="8"/>
      <c r="K32" s="14">
        <v>44958</v>
      </c>
    </row>
    <row r="33" spans="1:11" ht="78.75">
      <c r="A33" s="6">
        <v>27</v>
      </c>
      <c r="B33" s="6" t="s">
        <v>89</v>
      </c>
      <c r="C33" s="16" t="s">
        <v>90</v>
      </c>
      <c r="D33" s="11" t="s">
        <v>91</v>
      </c>
      <c r="E33" s="12" t="s">
        <v>71</v>
      </c>
      <c r="F33" s="13">
        <v>1071.2</v>
      </c>
      <c r="G33" s="13">
        <v>1071.2</v>
      </c>
      <c r="H33" s="8"/>
      <c r="I33" s="8"/>
      <c r="J33" s="8"/>
      <c r="K33" s="14">
        <v>45047</v>
      </c>
    </row>
    <row r="34" spans="1:11" ht="47.25">
      <c r="A34" s="6">
        <v>28</v>
      </c>
      <c r="B34" s="6" t="s">
        <v>92</v>
      </c>
      <c r="C34" s="26" t="s">
        <v>93</v>
      </c>
      <c r="D34" s="11" t="s">
        <v>94</v>
      </c>
      <c r="E34" s="12" t="s">
        <v>71</v>
      </c>
      <c r="F34" s="13">
        <v>170.1</v>
      </c>
      <c r="G34" s="13">
        <v>170.1</v>
      </c>
      <c r="H34" s="8"/>
      <c r="I34" s="8"/>
      <c r="J34" s="8"/>
      <c r="K34" s="14">
        <v>45261</v>
      </c>
    </row>
    <row r="35" spans="1:11" ht="157.5">
      <c r="A35" s="6">
        <v>29</v>
      </c>
      <c r="B35" s="6" t="s">
        <v>95</v>
      </c>
      <c r="C35" s="16" t="s">
        <v>109</v>
      </c>
      <c r="D35" s="11" t="s">
        <v>114</v>
      </c>
      <c r="E35" s="12" t="s">
        <v>128</v>
      </c>
      <c r="F35" s="13">
        <v>2347</v>
      </c>
      <c r="G35" s="13">
        <v>2347</v>
      </c>
      <c r="H35" s="8"/>
      <c r="I35" s="8"/>
      <c r="J35" s="8"/>
      <c r="K35" s="14">
        <v>44958</v>
      </c>
    </row>
    <row r="36" spans="1:11" ht="63">
      <c r="A36" s="6">
        <v>30</v>
      </c>
      <c r="B36" s="6" t="s">
        <v>95</v>
      </c>
      <c r="C36" s="16" t="s">
        <v>110</v>
      </c>
      <c r="D36" s="11" t="s">
        <v>115</v>
      </c>
      <c r="E36" s="12" t="s">
        <v>71</v>
      </c>
      <c r="F36" s="13">
        <v>303</v>
      </c>
      <c r="G36" s="13">
        <v>303</v>
      </c>
      <c r="H36" s="8"/>
      <c r="I36" s="8"/>
      <c r="J36" s="8"/>
      <c r="K36" s="14">
        <v>45078</v>
      </c>
    </row>
    <row r="37" spans="1:11" ht="47.25">
      <c r="A37" s="6">
        <v>31</v>
      </c>
      <c r="B37" s="6" t="s">
        <v>96</v>
      </c>
      <c r="C37" s="10" t="s">
        <v>100</v>
      </c>
      <c r="D37" s="11" t="s">
        <v>31</v>
      </c>
      <c r="E37" s="12" t="s">
        <v>71</v>
      </c>
      <c r="F37" s="13">
        <v>32.09</v>
      </c>
      <c r="G37" s="13">
        <v>32.09</v>
      </c>
      <c r="H37" s="8"/>
      <c r="I37" s="8"/>
      <c r="J37" s="8"/>
      <c r="K37" s="14">
        <v>44958</v>
      </c>
    </row>
    <row r="38" spans="1:11" ht="61.5" customHeight="1">
      <c r="A38" s="6">
        <v>32</v>
      </c>
      <c r="B38" s="6" t="s">
        <v>96</v>
      </c>
      <c r="C38" s="10" t="s">
        <v>101</v>
      </c>
      <c r="D38" s="11" t="s">
        <v>116</v>
      </c>
      <c r="E38" s="12" t="s">
        <v>71</v>
      </c>
      <c r="F38" s="13">
        <v>100</v>
      </c>
      <c r="G38" s="13">
        <v>100</v>
      </c>
      <c r="H38" s="8"/>
      <c r="I38" s="8"/>
      <c r="J38" s="8"/>
      <c r="K38" s="14">
        <v>44958</v>
      </c>
    </row>
    <row r="39" spans="1:11" ht="102" customHeight="1">
      <c r="A39" s="6">
        <v>33</v>
      </c>
      <c r="B39" s="6" t="s">
        <v>97</v>
      </c>
      <c r="C39" s="16" t="s">
        <v>111</v>
      </c>
      <c r="D39" s="11" t="s">
        <v>117</v>
      </c>
      <c r="E39" s="12" t="s">
        <v>71</v>
      </c>
      <c r="F39" s="13">
        <v>9900</v>
      </c>
      <c r="G39" s="13">
        <v>9900</v>
      </c>
      <c r="H39" s="8"/>
      <c r="I39" s="8"/>
      <c r="J39" s="8"/>
      <c r="K39" s="14">
        <v>45139</v>
      </c>
    </row>
    <row r="40" spans="1:11" ht="157.5">
      <c r="A40" s="6">
        <v>34</v>
      </c>
      <c r="B40" s="6" t="s">
        <v>98</v>
      </c>
      <c r="C40" s="16" t="s">
        <v>112</v>
      </c>
      <c r="D40" s="11" t="s">
        <v>118</v>
      </c>
      <c r="E40" s="12" t="s">
        <v>71</v>
      </c>
      <c r="F40" s="13">
        <v>9005.72</v>
      </c>
      <c r="G40" s="13">
        <v>9005.72</v>
      </c>
      <c r="H40" s="8"/>
      <c r="I40" s="8"/>
      <c r="J40" s="8"/>
      <c r="K40" s="14">
        <v>45108</v>
      </c>
    </row>
    <row r="41" spans="1:11" ht="57" customHeight="1">
      <c r="A41" s="6">
        <v>35</v>
      </c>
      <c r="B41" s="6" t="s">
        <v>98</v>
      </c>
      <c r="C41" s="27" t="s">
        <v>112</v>
      </c>
      <c r="D41" s="11" t="s">
        <v>31</v>
      </c>
      <c r="E41" s="12" t="s">
        <v>71</v>
      </c>
      <c r="F41" s="13">
        <v>74</v>
      </c>
      <c r="G41" s="13">
        <v>74</v>
      </c>
      <c r="H41" s="8"/>
      <c r="I41" s="8"/>
      <c r="J41" s="8"/>
      <c r="K41" s="14">
        <v>45017</v>
      </c>
    </row>
    <row r="42" spans="1:11" ht="47.25">
      <c r="A42" s="6">
        <v>36</v>
      </c>
      <c r="B42" s="6" t="s">
        <v>98</v>
      </c>
      <c r="C42" s="16" t="s">
        <v>113</v>
      </c>
      <c r="D42" s="11" t="s">
        <v>73</v>
      </c>
      <c r="E42" s="12" t="s">
        <v>71</v>
      </c>
      <c r="F42" s="13">
        <v>300</v>
      </c>
      <c r="G42" s="13">
        <v>300</v>
      </c>
      <c r="H42" s="8"/>
      <c r="I42" s="8"/>
      <c r="J42" s="8"/>
      <c r="K42" s="14">
        <v>45017</v>
      </c>
    </row>
    <row r="43" spans="1:11" ht="78.75">
      <c r="A43" s="6">
        <v>37</v>
      </c>
      <c r="B43" s="6" t="s">
        <v>98</v>
      </c>
      <c r="C43" s="10" t="s">
        <v>102</v>
      </c>
      <c r="D43" s="11" t="s">
        <v>119</v>
      </c>
      <c r="E43" s="12" t="s">
        <v>71</v>
      </c>
      <c r="F43" s="13">
        <v>660</v>
      </c>
      <c r="G43" s="13">
        <v>660</v>
      </c>
      <c r="H43" s="8"/>
      <c r="I43" s="8"/>
      <c r="J43" s="8"/>
      <c r="K43" s="14">
        <v>45047</v>
      </c>
    </row>
    <row r="44" spans="1:11" ht="47.25">
      <c r="A44" s="6">
        <v>38</v>
      </c>
      <c r="B44" s="6" t="s">
        <v>98</v>
      </c>
      <c r="C44" s="16" t="s">
        <v>127</v>
      </c>
      <c r="D44" s="11" t="s">
        <v>120</v>
      </c>
      <c r="E44" s="12" t="s">
        <v>71</v>
      </c>
      <c r="F44" s="13">
        <v>654</v>
      </c>
      <c r="G44" s="13">
        <v>654</v>
      </c>
      <c r="H44" s="8"/>
      <c r="I44" s="8"/>
      <c r="J44" s="8"/>
      <c r="K44" s="14">
        <v>45078</v>
      </c>
    </row>
    <row r="45" spans="1:11" ht="126">
      <c r="A45" s="6">
        <v>39</v>
      </c>
      <c r="B45" s="6" t="s">
        <v>99</v>
      </c>
      <c r="C45" s="10" t="s">
        <v>103</v>
      </c>
      <c r="D45" s="11" t="s">
        <v>121</v>
      </c>
      <c r="E45" s="12" t="s">
        <v>71</v>
      </c>
      <c r="F45" s="13">
        <v>12565.3</v>
      </c>
      <c r="G45" s="13">
        <v>12565.3</v>
      </c>
      <c r="H45" s="8"/>
      <c r="I45" s="8"/>
      <c r="J45" s="8"/>
      <c r="K45" s="14">
        <v>45108</v>
      </c>
    </row>
    <row r="46" spans="1:11" ht="47.25">
      <c r="A46" s="6">
        <v>40</v>
      </c>
      <c r="B46" s="6" t="s">
        <v>99</v>
      </c>
      <c r="C46" s="10" t="s">
        <v>104</v>
      </c>
      <c r="D46" s="11" t="s">
        <v>122</v>
      </c>
      <c r="E46" s="12" t="s">
        <v>71</v>
      </c>
      <c r="F46" s="13">
        <v>200</v>
      </c>
      <c r="G46" s="13">
        <v>200</v>
      </c>
      <c r="H46" s="8"/>
      <c r="I46" s="8"/>
      <c r="J46" s="8"/>
      <c r="K46" s="14">
        <v>45017</v>
      </c>
    </row>
    <row r="47" spans="1:11" ht="47.25">
      <c r="A47" s="6">
        <v>41</v>
      </c>
      <c r="B47" s="6" t="s">
        <v>99</v>
      </c>
      <c r="C47" s="10" t="s">
        <v>105</v>
      </c>
      <c r="D47" s="11" t="s">
        <v>123</v>
      </c>
      <c r="E47" s="12" t="s">
        <v>71</v>
      </c>
      <c r="F47" s="13">
        <v>120</v>
      </c>
      <c r="G47" s="13">
        <v>120</v>
      </c>
      <c r="H47" s="8"/>
      <c r="I47" s="8"/>
      <c r="J47" s="8"/>
      <c r="K47" s="14">
        <v>44958</v>
      </c>
    </row>
    <row r="48" spans="1:11" ht="47.25">
      <c r="A48" s="6">
        <v>42</v>
      </c>
      <c r="B48" s="6" t="s">
        <v>99</v>
      </c>
      <c r="C48" s="10" t="s">
        <v>106</v>
      </c>
      <c r="D48" s="11" t="s">
        <v>124</v>
      </c>
      <c r="E48" s="12" t="s">
        <v>71</v>
      </c>
      <c r="F48" s="13">
        <v>100</v>
      </c>
      <c r="G48" s="13">
        <v>100</v>
      </c>
      <c r="H48" s="8"/>
      <c r="I48" s="8"/>
      <c r="J48" s="8"/>
      <c r="K48" s="14">
        <v>45139</v>
      </c>
    </row>
    <row r="49" spans="1:11" ht="94.5">
      <c r="A49" s="6">
        <v>43</v>
      </c>
      <c r="B49" s="6" t="s">
        <v>99</v>
      </c>
      <c r="C49" s="10" t="s">
        <v>107</v>
      </c>
      <c r="D49" s="11" t="s">
        <v>125</v>
      </c>
      <c r="E49" s="12" t="s">
        <v>71</v>
      </c>
      <c r="F49" s="13">
        <v>100</v>
      </c>
      <c r="G49" s="13">
        <v>100</v>
      </c>
      <c r="H49" s="8"/>
      <c r="I49" s="8"/>
      <c r="J49" s="8"/>
      <c r="K49" s="14">
        <v>44986</v>
      </c>
    </row>
    <row r="50" spans="1:11" ht="47.25">
      <c r="A50" s="6">
        <v>44</v>
      </c>
      <c r="B50" s="6" t="s">
        <v>99</v>
      </c>
      <c r="C50" s="10" t="s">
        <v>108</v>
      </c>
      <c r="D50" s="11" t="s">
        <v>126</v>
      </c>
      <c r="E50" s="12" t="s">
        <v>71</v>
      </c>
      <c r="F50" s="13">
        <v>300</v>
      </c>
      <c r="G50" s="13">
        <v>300</v>
      </c>
      <c r="H50" s="8"/>
      <c r="I50" s="8"/>
      <c r="J50" s="8"/>
      <c r="K50" s="14">
        <v>45047</v>
      </c>
    </row>
    <row r="51" spans="1:11" ht="78.75">
      <c r="A51" s="6">
        <v>45</v>
      </c>
      <c r="B51" s="6" t="s">
        <v>152</v>
      </c>
      <c r="C51" s="16" t="s">
        <v>150</v>
      </c>
      <c r="D51" s="11" t="s">
        <v>151</v>
      </c>
      <c r="E51" s="12" t="s">
        <v>71</v>
      </c>
      <c r="F51" s="13">
        <v>85.7</v>
      </c>
      <c r="G51" s="13">
        <v>85.7</v>
      </c>
      <c r="H51" s="8"/>
      <c r="I51" s="8"/>
      <c r="J51" s="8"/>
      <c r="K51" s="14">
        <v>44958</v>
      </c>
    </row>
    <row r="52" spans="1:11" ht="59.25" customHeight="1">
      <c r="A52" s="30" t="s">
        <v>25</v>
      </c>
      <c r="B52" s="31"/>
      <c r="C52" s="31"/>
      <c r="D52" s="32"/>
      <c r="E52" s="7"/>
      <c r="F52" s="8">
        <f>SUM(F7:F51)</f>
        <v>519507.39999999997</v>
      </c>
      <c r="G52" s="8">
        <f>SUM(G7:G51)</f>
        <v>373650.1</v>
      </c>
      <c r="H52" s="8">
        <f>SUM(H7:H51)</f>
        <v>145857.3</v>
      </c>
      <c r="I52" s="8">
        <f>SUM(I7:I51)</f>
        <v>0</v>
      </c>
      <c r="J52" s="8"/>
      <c r="K52" s="15"/>
    </row>
    <row r="53" spans="1:11" ht="157.5">
      <c r="A53" s="6"/>
      <c r="B53" s="6" t="s">
        <v>95</v>
      </c>
      <c r="C53" s="16" t="s">
        <v>137</v>
      </c>
      <c r="D53" s="11" t="s">
        <v>114</v>
      </c>
      <c r="E53" s="12" t="s">
        <v>128</v>
      </c>
      <c r="F53" s="13">
        <v>2347</v>
      </c>
      <c r="G53" s="13"/>
      <c r="H53" s="8">
        <v>2347</v>
      </c>
      <c r="I53" s="8"/>
      <c r="J53" s="8"/>
      <c r="K53" s="14">
        <v>45323</v>
      </c>
    </row>
    <row r="54" spans="1:11" ht="47.25">
      <c r="A54" s="6">
        <v>1</v>
      </c>
      <c r="B54" s="6" t="s">
        <v>96</v>
      </c>
      <c r="C54" s="10" t="s">
        <v>129</v>
      </c>
      <c r="D54" s="11" t="s">
        <v>31</v>
      </c>
      <c r="E54" s="12" t="s">
        <v>71</v>
      </c>
      <c r="F54" s="13">
        <v>78.89</v>
      </c>
      <c r="G54" s="13"/>
      <c r="H54" s="8">
        <v>78.89</v>
      </c>
      <c r="I54" s="8"/>
      <c r="J54" s="8"/>
      <c r="K54" s="14">
        <v>45323</v>
      </c>
    </row>
    <row r="55" spans="1:11" ht="47.25">
      <c r="A55" s="6">
        <v>2</v>
      </c>
      <c r="B55" s="6" t="s">
        <v>96</v>
      </c>
      <c r="C55" s="10" t="s">
        <v>130</v>
      </c>
      <c r="D55" s="11" t="s">
        <v>116</v>
      </c>
      <c r="E55" s="12" t="s">
        <v>71</v>
      </c>
      <c r="F55" s="13">
        <v>100</v>
      </c>
      <c r="G55" s="13"/>
      <c r="H55" s="8">
        <v>100</v>
      </c>
      <c r="I55" s="8"/>
      <c r="J55" s="8"/>
      <c r="K55" s="14">
        <v>45352</v>
      </c>
    </row>
    <row r="56" spans="1:11" ht="110.25">
      <c r="A56" s="6">
        <v>3</v>
      </c>
      <c r="B56" s="6" t="s">
        <v>97</v>
      </c>
      <c r="C56" s="16" t="s">
        <v>138</v>
      </c>
      <c r="D56" s="11" t="s">
        <v>117</v>
      </c>
      <c r="E56" s="12" t="s">
        <v>71</v>
      </c>
      <c r="F56" s="13">
        <v>9900</v>
      </c>
      <c r="G56" s="13"/>
      <c r="H56" s="8">
        <v>9900</v>
      </c>
      <c r="I56" s="8"/>
      <c r="J56" s="8"/>
      <c r="K56" s="14">
        <v>45292</v>
      </c>
    </row>
    <row r="57" spans="1:11" ht="157.5">
      <c r="A57" s="6">
        <v>4</v>
      </c>
      <c r="B57" s="6" t="s">
        <v>98</v>
      </c>
      <c r="C57" s="16" t="s">
        <v>139</v>
      </c>
      <c r="D57" s="11" t="s">
        <v>118</v>
      </c>
      <c r="E57" s="12" t="s">
        <v>71</v>
      </c>
      <c r="F57" s="13">
        <v>13606</v>
      </c>
      <c r="G57" s="13"/>
      <c r="H57" s="8">
        <v>13606</v>
      </c>
      <c r="I57" s="8"/>
      <c r="J57" s="8"/>
      <c r="K57" s="14">
        <v>45627</v>
      </c>
    </row>
    <row r="58" spans="1:11" ht="47.25">
      <c r="A58" s="6">
        <v>5</v>
      </c>
      <c r="B58" s="6" t="s">
        <v>98</v>
      </c>
      <c r="C58" s="16" t="s">
        <v>140</v>
      </c>
      <c r="D58" s="11" t="s">
        <v>31</v>
      </c>
      <c r="E58" s="12" t="s">
        <v>71</v>
      </c>
      <c r="F58" s="13">
        <v>74</v>
      </c>
      <c r="G58" s="13"/>
      <c r="H58" s="8">
        <v>74</v>
      </c>
      <c r="I58" s="8"/>
      <c r="J58" s="8"/>
      <c r="K58" s="14">
        <v>45383</v>
      </c>
    </row>
    <row r="59" spans="1:11" ht="47.25">
      <c r="A59" s="6">
        <v>6</v>
      </c>
      <c r="B59" s="6" t="s">
        <v>98</v>
      </c>
      <c r="C59" s="16" t="s">
        <v>141</v>
      </c>
      <c r="D59" s="11" t="s">
        <v>73</v>
      </c>
      <c r="E59" s="12" t="s">
        <v>71</v>
      </c>
      <c r="F59" s="13">
        <v>300</v>
      </c>
      <c r="G59" s="13"/>
      <c r="H59" s="8">
        <v>300</v>
      </c>
      <c r="I59" s="8"/>
      <c r="J59" s="8"/>
      <c r="K59" s="14">
        <v>45383</v>
      </c>
    </row>
    <row r="60" spans="1:11" ht="78.75">
      <c r="A60" s="6">
        <v>7</v>
      </c>
      <c r="B60" s="6" t="s">
        <v>98</v>
      </c>
      <c r="C60" s="16" t="s">
        <v>141</v>
      </c>
      <c r="D60" s="11" t="s">
        <v>119</v>
      </c>
      <c r="E60" s="12" t="s">
        <v>71</v>
      </c>
      <c r="F60" s="13">
        <v>660</v>
      </c>
      <c r="G60" s="13"/>
      <c r="H60" s="8">
        <v>660</v>
      </c>
      <c r="I60" s="8"/>
      <c r="J60" s="8"/>
      <c r="K60" s="14">
        <v>45413</v>
      </c>
    </row>
    <row r="61" spans="1:11" ht="47.25">
      <c r="A61" s="6">
        <v>8</v>
      </c>
      <c r="B61" s="6" t="s">
        <v>98</v>
      </c>
      <c r="C61" s="16" t="s">
        <v>142</v>
      </c>
      <c r="D61" s="11" t="s">
        <v>120</v>
      </c>
      <c r="E61" s="12" t="s">
        <v>71</v>
      </c>
      <c r="F61" s="13">
        <v>654</v>
      </c>
      <c r="G61" s="13"/>
      <c r="H61" s="8">
        <v>654</v>
      </c>
      <c r="I61" s="8"/>
      <c r="J61" s="8"/>
      <c r="K61" s="14">
        <v>45444</v>
      </c>
    </row>
    <row r="62" spans="1:11" ht="126">
      <c r="A62" s="6">
        <v>9</v>
      </c>
      <c r="B62" s="6" t="s">
        <v>99</v>
      </c>
      <c r="C62" s="10" t="s">
        <v>131</v>
      </c>
      <c r="D62" s="11" t="s">
        <v>121</v>
      </c>
      <c r="E62" s="12" t="s">
        <v>71</v>
      </c>
      <c r="F62" s="13">
        <v>14721.8</v>
      </c>
      <c r="G62" s="13"/>
      <c r="H62" s="8">
        <v>14721.8</v>
      </c>
      <c r="I62" s="8"/>
      <c r="J62" s="8"/>
      <c r="K62" s="14">
        <v>45474</v>
      </c>
    </row>
    <row r="63" spans="1:11" ht="94.5">
      <c r="A63" s="6">
        <v>10</v>
      </c>
      <c r="B63" s="6" t="s">
        <v>99</v>
      </c>
      <c r="C63" s="10" t="s">
        <v>132</v>
      </c>
      <c r="D63" s="11" t="s">
        <v>125</v>
      </c>
      <c r="E63" s="12" t="s">
        <v>71</v>
      </c>
      <c r="F63" s="13">
        <v>100</v>
      </c>
      <c r="G63" s="13"/>
      <c r="H63" s="8">
        <v>100</v>
      </c>
      <c r="I63" s="8"/>
      <c r="J63" s="8"/>
      <c r="K63" s="14">
        <v>45352</v>
      </c>
    </row>
    <row r="64" spans="1:11" ht="59.25" customHeight="1">
      <c r="A64" s="30" t="s">
        <v>20</v>
      </c>
      <c r="B64" s="31"/>
      <c r="C64" s="31"/>
      <c r="D64" s="32"/>
      <c r="E64" s="7"/>
      <c r="F64" s="8">
        <f>SUM(F53:F63)</f>
        <v>42541.69</v>
      </c>
      <c r="G64" s="8"/>
      <c r="H64" s="8">
        <f>SUM(H53:H63)</f>
        <v>42541.69</v>
      </c>
      <c r="I64" s="8"/>
      <c r="J64" s="8"/>
      <c r="K64" s="15"/>
    </row>
    <row r="65" spans="1:11" ht="157.5">
      <c r="A65" s="6">
        <v>1</v>
      </c>
      <c r="B65" s="6" t="s">
        <v>95</v>
      </c>
      <c r="C65" s="16" t="s">
        <v>143</v>
      </c>
      <c r="D65" s="11" t="s">
        <v>114</v>
      </c>
      <c r="E65" s="12" t="s">
        <v>128</v>
      </c>
      <c r="F65" s="13">
        <v>2347</v>
      </c>
      <c r="G65" s="13"/>
      <c r="H65" s="8"/>
      <c r="I65" s="8">
        <v>2347</v>
      </c>
      <c r="J65" s="8"/>
      <c r="K65" s="14">
        <v>45689</v>
      </c>
    </row>
    <row r="66" spans="1:11" ht="47.25">
      <c r="A66" s="6">
        <v>2</v>
      </c>
      <c r="B66" s="6" t="s">
        <v>96</v>
      </c>
      <c r="C66" s="10" t="s">
        <v>133</v>
      </c>
      <c r="D66" s="11" t="s">
        <v>31</v>
      </c>
      <c r="E66" s="12" t="s">
        <v>71</v>
      </c>
      <c r="F66" s="13">
        <v>78.89</v>
      </c>
      <c r="G66" s="13"/>
      <c r="H66" s="8"/>
      <c r="I66" s="8">
        <v>78.89</v>
      </c>
      <c r="J66" s="8"/>
      <c r="K66" s="14">
        <v>45689</v>
      </c>
    </row>
    <row r="67" spans="1:11" ht="47.25">
      <c r="A67" s="6">
        <v>3</v>
      </c>
      <c r="B67" s="6" t="s">
        <v>96</v>
      </c>
      <c r="C67" s="10" t="s">
        <v>134</v>
      </c>
      <c r="D67" s="11" t="s">
        <v>116</v>
      </c>
      <c r="E67" s="12" t="s">
        <v>71</v>
      </c>
      <c r="F67" s="13">
        <v>100</v>
      </c>
      <c r="G67" s="13"/>
      <c r="H67" s="8"/>
      <c r="I67" s="8">
        <v>100</v>
      </c>
      <c r="J67" s="8"/>
      <c r="K67" s="14">
        <v>45717</v>
      </c>
    </row>
    <row r="68" spans="1:11" ht="110.25">
      <c r="A68" s="6">
        <v>4</v>
      </c>
      <c r="B68" s="6" t="s">
        <v>97</v>
      </c>
      <c r="C68" s="16" t="s">
        <v>144</v>
      </c>
      <c r="D68" s="11" t="s">
        <v>117</v>
      </c>
      <c r="E68" s="12" t="s">
        <v>71</v>
      </c>
      <c r="F68" s="13">
        <v>9853</v>
      </c>
      <c r="G68" s="13"/>
      <c r="H68" s="8"/>
      <c r="I68" s="8">
        <v>9853</v>
      </c>
      <c r="J68" s="8"/>
      <c r="K68" s="14">
        <v>45658</v>
      </c>
    </row>
    <row r="69" spans="1:11" ht="157.5">
      <c r="A69" s="6">
        <v>5</v>
      </c>
      <c r="B69" s="6" t="s">
        <v>98</v>
      </c>
      <c r="C69" s="16" t="s">
        <v>145</v>
      </c>
      <c r="D69" s="11" t="s">
        <v>118</v>
      </c>
      <c r="E69" s="12" t="s">
        <v>71</v>
      </c>
      <c r="F69" s="13">
        <v>14069.1</v>
      </c>
      <c r="G69" s="13"/>
      <c r="H69" s="8"/>
      <c r="I69" s="8">
        <v>14069.1</v>
      </c>
      <c r="J69" s="8"/>
      <c r="K69" s="14">
        <v>45992</v>
      </c>
    </row>
    <row r="70" spans="1:11" ht="47.25">
      <c r="A70" s="6">
        <v>6</v>
      </c>
      <c r="B70" s="6" t="s">
        <v>98</v>
      </c>
      <c r="C70" s="16" t="s">
        <v>146</v>
      </c>
      <c r="D70" s="11" t="s">
        <v>31</v>
      </c>
      <c r="E70" s="12" t="s">
        <v>71</v>
      </c>
      <c r="F70" s="13">
        <v>74</v>
      </c>
      <c r="G70" s="13"/>
      <c r="H70" s="8"/>
      <c r="I70" s="8">
        <v>74</v>
      </c>
      <c r="J70" s="8"/>
      <c r="K70" s="14">
        <v>45748</v>
      </c>
    </row>
    <row r="71" spans="1:11" ht="47.25">
      <c r="A71" s="6">
        <v>7</v>
      </c>
      <c r="B71" s="6" t="s">
        <v>98</v>
      </c>
      <c r="C71" s="16" t="s">
        <v>147</v>
      </c>
      <c r="D71" s="11" t="s">
        <v>73</v>
      </c>
      <c r="E71" s="12" t="s">
        <v>71</v>
      </c>
      <c r="F71" s="13">
        <v>300</v>
      </c>
      <c r="G71" s="13"/>
      <c r="H71" s="8"/>
      <c r="I71" s="8">
        <v>300</v>
      </c>
      <c r="J71" s="8"/>
      <c r="K71" s="14">
        <v>45748</v>
      </c>
    </row>
    <row r="72" spans="1:11" ht="78.75">
      <c r="A72" s="6">
        <v>8</v>
      </c>
      <c r="B72" s="6" t="s">
        <v>98</v>
      </c>
      <c r="C72" s="16" t="s">
        <v>148</v>
      </c>
      <c r="D72" s="11" t="s">
        <v>119</v>
      </c>
      <c r="E72" s="12" t="s">
        <v>71</v>
      </c>
      <c r="F72" s="13">
        <v>660</v>
      </c>
      <c r="G72" s="13"/>
      <c r="H72" s="8"/>
      <c r="I72" s="8">
        <v>660</v>
      </c>
      <c r="J72" s="8"/>
      <c r="K72" s="14">
        <v>45778</v>
      </c>
    </row>
    <row r="73" spans="1:11" ht="47.25">
      <c r="A73" s="6">
        <v>9</v>
      </c>
      <c r="B73" s="6" t="s">
        <v>98</v>
      </c>
      <c r="C73" s="16" t="s">
        <v>149</v>
      </c>
      <c r="D73" s="11" t="s">
        <v>120</v>
      </c>
      <c r="E73" s="12" t="s">
        <v>71</v>
      </c>
      <c r="F73" s="13">
        <v>654</v>
      </c>
      <c r="G73" s="13"/>
      <c r="H73" s="8"/>
      <c r="I73" s="8">
        <v>654</v>
      </c>
      <c r="J73" s="8"/>
      <c r="K73" s="14">
        <v>45809</v>
      </c>
    </row>
    <row r="74" spans="1:11" ht="126">
      <c r="A74" s="6">
        <v>10</v>
      </c>
      <c r="B74" s="6" t="s">
        <v>99</v>
      </c>
      <c r="C74" s="10" t="s">
        <v>135</v>
      </c>
      <c r="D74" s="11" t="s">
        <v>121</v>
      </c>
      <c r="E74" s="12" t="s">
        <v>71</v>
      </c>
      <c r="F74" s="13">
        <v>15282</v>
      </c>
      <c r="G74" s="13"/>
      <c r="H74" s="8"/>
      <c r="I74" s="8">
        <v>15282</v>
      </c>
      <c r="J74" s="8"/>
      <c r="K74" s="14">
        <v>45839</v>
      </c>
    </row>
    <row r="75" spans="1:11" ht="94.5">
      <c r="A75" s="6">
        <v>11</v>
      </c>
      <c r="B75" s="6" t="s">
        <v>99</v>
      </c>
      <c r="C75" s="10" t="s">
        <v>136</v>
      </c>
      <c r="D75" s="11" t="s">
        <v>125</v>
      </c>
      <c r="E75" s="12" t="s">
        <v>71</v>
      </c>
      <c r="F75" s="13">
        <v>100</v>
      </c>
      <c r="G75" s="13"/>
      <c r="H75" s="8"/>
      <c r="I75" s="8">
        <v>100</v>
      </c>
      <c r="J75" s="8"/>
      <c r="K75" s="14">
        <v>45717</v>
      </c>
    </row>
    <row r="76" spans="1:11" ht="59.25" customHeight="1">
      <c r="A76" s="30" t="s">
        <v>21</v>
      </c>
      <c r="B76" s="31"/>
      <c r="C76" s="31"/>
      <c r="D76" s="32"/>
      <c r="E76" s="7"/>
      <c r="F76" s="8">
        <f>SUM(F65:F75)</f>
        <v>43517.99</v>
      </c>
      <c r="G76" s="8"/>
      <c r="H76" s="8"/>
      <c r="I76" s="8">
        <f>SUM(I65:I75)</f>
        <v>43517.99</v>
      </c>
      <c r="J76" s="8"/>
      <c r="K76" s="15"/>
    </row>
    <row r="78" spans="1:11" ht="40.5" customHeight="1">
      <c r="A78" s="42" t="s">
        <v>26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</row>
  </sheetData>
  <sheetProtection/>
  <mergeCells count="18">
    <mergeCell ref="A78:K78"/>
    <mergeCell ref="E3:E5"/>
    <mergeCell ref="J4:J5"/>
    <mergeCell ref="A1:K1"/>
    <mergeCell ref="C4:C5"/>
    <mergeCell ref="D4:D5"/>
    <mergeCell ref="G4:G5"/>
    <mergeCell ref="B3:B5"/>
    <mergeCell ref="F3:F5"/>
    <mergeCell ref="G3:J3"/>
    <mergeCell ref="H4:I4"/>
    <mergeCell ref="A64:D64"/>
    <mergeCell ref="A76:D76"/>
    <mergeCell ref="A2:K2"/>
    <mergeCell ref="A3:A5"/>
    <mergeCell ref="K3:K5"/>
    <mergeCell ref="C3:D3"/>
    <mergeCell ref="A52:D52"/>
  </mergeCells>
  <printOptions/>
  <pageMargins left="0.25" right="0.25" top="0.75" bottom="0.75" header="0.3" footer="0.3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2023-01-31T05:46:20Z</cp:lastPrinted>
  <dcterms:created xsi:type="dcterms:W3CDTF">2013-11-25T11:15:27Z</dcterms:created>
  <dcterms:modified xsi:type="dcterms:W3CDTF">2023-01-31T05:46:23Z</dcterms:modified>
  <cp:category/>
  <cp:version/>
  <cp:contentType/>
  <cp:contentStatus/>
</cp:coreProperties>
</file>