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85" windowWidth="14805" windowHeight="7230"/>
  </bookViews>
  <sheets>
    <sheet name="здания организаций торговли" sheetId="2" r:id="rId1"/>
  </sheets>
  <definedNames>
    <definedName name="_xlnm._FilterDatabase" localSheetId="0" hidden="1">'здания организаций торговли'!$J$1:$J$75</definedName>
  </definedNames>
  <calcPr calcId="144525"/>
</workbook>
</file>

<file path=xl/calcChain.xml><?xml version="1.0" encoding="utf-8"?>
<calcChain xmlns="http://schemas.openxmlformats.org/spreadsheetml/2006/main">
  <c r="A168" i="2" l="1"/>
  <c r="A169" i="2" s="1"/>
  <c r="A170" i="2" s="1"/>
  <c r="A171" i="2" s="1"/>
  <c r="A172" i="2" s="1"/>
  <c r="A173" i="2" s="1"/>
  <c r="A174" i="2" s="1"/>
  <c r="A175" i="2" s="1"/>
  <c r="A167" i="2"/>
  <c r="A161" i="2"/>
  <c r="A162" i="2" s="1"/>
  <c r="A163" i="2" s="1"/>
  <c r="A164" i="2" s="1"/>
  <c r="A150" i="2"/>
  <c r="A151" i="2" s="1"/>
  <c r="A152" i="2" s="1"/>
  <c r="A153" i="2" s="1"/>
  <c r="A154" i="2" s="1"/>
  <c r="A127" i="2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78" i="2" l="1"/>
  <c r="A179" i="2" s="1"/>
  <c r="A180" i="2" s="1"/>
  <c r="A181" i="2" s="1"/>
  <c r="A182" i="2" s="1"/>
  <c r="A183" i="2" s="1"/>
  <c r="A184" i="2" s="1"/>
  <c r="A185" i="2" s="1"/>
  <c r="A61" i="2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6" i="2" l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<sst xmlns="http://schemas.openxmlformats.org/spreadsheetml/2006/main" count="533" uniqueCount="350">
  <si>
    <t>№ п/п</t>
  </si>
  <si>
    <t>общая</t>
  </si>
  <si>
    <t>Наименование объекта торговли (магазина)</t>
  </si>
  <si>
    <t>Фактический адрес местонахождения торгового объекта (магазина)</t>
  </si>
  <si>
    <t>628140, Березовский район, пгт. Березово, ул. Ленина, д. 6</t>
  </si>
  <si>
    <t>628140, Березовский район, п. Березово, ул. Советская, д. 32</t>
  </si>
  <si>
    <t>628140, Березовский район, п. Березово, ул. Газопромысловая, д. 47 "А"</t>
  </si>
  <si>
    <t>Магазин "Югра"</t>
  </si>
  <si>
    <t>628140, Березовский район, п. Березово, ул. Ленина, д. 6</t>
  </si>
  <si>
    <t>Магазин "Топаз"</t>
  </si>
  <si>
    <t>Магазин "№1"</t>
  </si>
  <si>
    <t>628140, Березовский район, п. Березово, ул. Центральная, д. 1</t>
  </si>
  <si>
    <t>Магазин "Лайнер"</t>
  </si>
  <si>
    <t>628140, Березовский район, п. Березово, ул. Астраханцева, д. 81</t>
  </si>
  <si>
    <t>Магазин "№ 11"</t>
  </si>
  <si>
    <t>628140, Березовский район, п. Березово, ул. Ленина, д. 26</t>
  </si>
  <si>
    <t>Магазин "Турист"</t>
  </si>
  <si>
    <t>628140, Березовский район, п. Березово, ул. Ленина, д. 54</t>
  </si>
  <si>
    <t>Магазин "Север"</t>
  </si>
  <si>
    <t>628140, Березовский район, п. Березово, ул. Собянина, д. 36</t>
  </si>
  <si>
    <t>Магазин "Центральный"</t>
  </si>
  <si>
    <t>Магазин "Русь"</t>
  </si>
  <si>
    <t>628140, Березовский район, п. Березово, ул. Ленина, д. 32</t>
  </si>
  <si>
    <t>Магазин</t>
  </si>
  <si>
    <t>Магазин "Фермер 1"</t>
  </si>
  <si>
    <t>Магазин "Фермер 3"</t>
  </si>
  <si>
    <t>628140, Березовский район, п. Березово, ул. Молодежная, д. 9/3</t>
  </si>
  <si>
    <t>Магазин "Фермер"</t>
  </si>
  <si>
    <t>628140, Березовский район, п. Березово, ул.Советская, д. 32</t>
  </si>
  <si>
    <t>628140, Березовский район, п. Березово, ул. Лесная, д. 9 "А"</t>
  </si>
  <si>
    <t>Магазин "Вогулочка"</t>
  </si>
  <si>
    <t>628140, Березовский район, п. Березово, ул. Шнейдер, д. 20а</t>
  </si>
  <si>
    <t>Магазин "Глобус"</t>
  </si>
  <si>
    <t>Магазин "Центр тепла и уюта"</t>
  </si>
  <si>
    <t>Магазин "Новинка"</t>
  </si>
  <si>
    <t>628140, Березовский район, п. Березово, ул. Молодежная, д. 22 "А"</t>
  </si>
  <si>
    <t>Магазин "Пробки"</t>
  </si>
  <si>
    <t>628140, Березовский район, п. Березово, ул. Астраханцева, д. 83 "А"</t>
  </si>
  <si>
    <t>Магазин "Самур"</t>
  </si>
  <si>
    <t>628140, Березовский район, п. Березово, пер. Коммунальный, д. 2 "Б"</t>
  </si>
  <si>
    <t>Магазин "Исток 2"</t>
  </si>
  <si>
    <t>628140, Березовский район, п. Березово, ул. Авиаторов, д. 20/3</t>
  </si>
  <si>
    <t>Магазин "Фасоль"</t>
  </si>
  <si>
    <t>628140, Березовский район, п. Березово, ул. Первомайская, д. 13</t>
  </si>
  <si>
    <t>Магазин "Купец"</t>
  </si>
  <si>
    <t>628140, Березовский район, пер. Совхозный, д. 14А</t>
  </si>
  <si>
    <t>Магазин "Купец 2"</t>
  </si>
  <si>
    <t>628140, Березовский район, ул. Уральская, д. 11</t>
  </si>
  <si>
    <t>Магазин "Арадеш"</t>
  </si>
  <si>
    <t>628140, Березовский район, п. Березово, ул. Ленина, д. 40</t>
  </si>
  <si>
    <t>Магазин "Три Ивана"</t>
  </si>
  <si>
    <t>628140, Березовский район, п. Березово, ул. Астраханцева, д. 33</t>
  </si>
  <si>
    <t>Магазин "Лига-авто"</t>
  </si>
  <si>
    <t>628140, Березовский район, п. Березово, ул. Лютова, д. 14 "Б"</t>
  </si>
  <si>
    <t>628140, Березовский район, п. Березово, ул. Молодежная, д. 9, помещение 2</t>
  </si>
  <si>
    <t>Магазин "Родник"</t>
  </si>
  <si>
    <t>628140, Березовский район, п. Березово, ул. Губкина, д. 3</t>
  </si>
  <si>
    <t>Магазин "Каспий"</t>
  </si>
  <si>
    <t>628140, Березовский район, п. Березово, ул. Фокина, д. 18</t>
  </si>
  <si>
    <t>Магазин "Колбасный рай"</t>
  </si>
  <si>
    <t>628140, Березовский район, п. Березово, ул. Первомайская, д. 18</t>
  </si>
  <si>
    <t>Магазин "Винни-Пух"</t>
  </si>
  <si>
    <t>628140, Березовский район, п. Березово, ул. Ленина, д. 27/2</t>
  </si>
  <si>
    <t>Магазин "Одевайка"</t>
  </si>
  <si>
    <t>Магазин "Рябинушка"</t>
  </si>
  <si>
    <t>628140, Березовский район, п. Березово, ул. Дуркина, д. 19</t>
  </si>
  <si>
    <t>Магазин "Арбалет"</t>
  </si>
  <si>
    <t>628140, Березовский район, п. Березово, ул. Первомайская, д. 29</t>
  </si>
  <si>
    <t>Магазин "Мастерок"</t>
  </si>
  <si>
    <t>628140, Березовский район, п. Березово, ул. Шнейдер, д. 22</t>
  </si>
  <si>
    <t>Магазин "Уют"</t>
  </si>
  <si>
    <t>628140, Березовский район, п. Березово, ул. Ленина, д. 25, помещение 18</t>
  </si>
  <si>
    <t>Магазин "Мебель"</t>
  </si>
  <si>
    <t>628140, Березовский район, п. Березово, ул. Шнейдер 20а</t>
  </si>
  <si>
    <t>Магазин "Autochem"</t>
  </si>
  <si>
    <t>628140, Березовский р-н, пгт. Березово, ул. Газопромысловая, 20</t>
  </si>
  <si>
    <t>Магазин "Мастер"</t>
  </si>
  <si>
    <t>628140, Березовский район, пгт. Березово, ул. Собянина, д. 29а</t>
  </si>
  <si>
    <t>Магазин "Оптика"</t>
  </si>
  <si>
    <t>Магазин "Нектарин"</t>
  </si>
  <si>
    <t>628140, Березовский район, пгт. Березово, ул. Шнейдер, д.9</t>
  </si>
  <si>
    <t>Магазин "Мир обуви и одежды"</t>
  </si>
  <si>
    <t>Магазин "Эконом-маркет"</t>
  </si>
  <si>
    <t>628140, Березовский район, п. Березово, ул. Чкалова, д.36</t>
  </si>
  <si>
    <t>Магазин "Процветай"</t>
  </si>
  <si>
    <t>628140, Березовский район, п. Березово, ул. Горького, д. 14а</t>
  </si>
  <si>
    <t>Супермаркет "Магнит"</t>
  </si>
  <si>
    <t>Магазин "Василек"</t>
  </si>
  <si>
    <t>628140, Березовский район,с. Теги, ул. Таежная, д. 15</t>
  </si>
  <si>
    <t>628140, Березовский район, д. Шайтанка, ул. Центральная, д. 10</t>
  </si>
  <si>
    <t>628140, Березовский район, п. Березово, ул. Шнейдер, д. 43</t>
  </si>
  <si>
    <t>Магазин "Меркурий 2"</t>
  </si>
  <si>
    <t>628140, Березовский район, п. Березово, ул. Чкалова, д. 46</t>
  </si>
  <si>
    <t>Магазин "Смешанные товары"</t>
  </si>
  <si>
    <t>628140, Березовский район, п. Березово, ул. Ленина, д. 3</t>
  </si>
  <si>
    <t>Супермаркет "Магнит Косметик"</t>
  </si>
  <si>
    <t>628146, Березовский район, пгт Игрим, пер.Промышленный, д.1</t>
  </si>
  <si>
    <t>магазин "Визит"</t>
  </si>
  <si>
    <t>628146, Березовский район, пгт Игрим, ул.Сухарева, д.7</t>
  </si>
  <si>
    <t xml:space="preserve">магазин "Стройка" </t>
  </si>
  <si>
    <t>магазин "Эдельвейс"</t>
  </si>
  <si>
    <t>628146, Березовский район, пгт Игрим, ул.Промышленная, д.40А</t>
  </si>
  <si>
    <t>магазин "Мир детства"</t>
  </si>
  <si>
    <t>628146, Березовский район, пгт Игрим, ул.Кооперативная, д.37</t>
  </si>
  <si>
    <t>магазин "Навигатор-Игрим"</t>
  </si>
  <si>
    <t>магазин "Мой дом"</t>
  </si>
  <si>
    <t>628146, Березовский район, пгт Игрим, ул.Губкина, д.4а</t>
  </si>
  <si>
    <t>магазин "Автозапчасти"</t>
  </si>
  <si>
    <t>628146, Березовский район, пгт Игрим, ул.Промышленная, д.13</t>
  </si>
  <si>
    <t>магазин "Эгоист"</t>
  </si>
  <si>
    <t>628146, Березовский район, пгт Игрим, ул.Культурная, д.22а</t>
  </si>
  <si>
    <t xml:space="preserve">магазин "Ветка сакуры" </t>
  </si>
  <si>
    <t>628146, Березовский район, пгт Игрим, ул.Транспортная, д.32/2</t>
  </si>
  <si>
    <t>магазин "Натали"</t>
  </si>
  <si>
    <t xml:space="preserve"> магазин "Эконом" (первый магазин)</t>
  </si>
  <si>
    <t>628146, Березовский район, пгт Игрим, ул.Культурная д.29а</t>
  </si>
  <si>
    <t xml:space="preserve"> магазин "Эконом" (второй магазин)</t>
  </si>
  <si>
    <t>628146, Березовский район, пгт Игрим, ул.Культурная д.29а/1</t>
  </si>
  <si>
    <t>628146, Березовский район, пгт Игрим, ул.Энтузиастов, д.9а</t>
  </si>
  <si>
    <t>магазин "1000 мелочей"</t>
  </si>
  <si>
    <t>628146, Березовский район, пгт Игрим, ул.Мира, 20а</t>
  </si>
  <si>
    <t>магазин "Купер строй"</t>
  </si>
  <si>
    <t>628146, Березовский район, пгт Игрим, ул.Мира, д.20а</t>
  </si>
  <si>
    <t>магазин "Мастер"</t>
  </si>
  <si>
    <t>628146, Березовский район, пгт Игрим, ул.Молодежная, д.9В</t>
  </si>
  <si>
    <t>магазин "Компьютерра"</t>
  </si>
  <si>
    <t>Магазин "Одежда для всех"</t>
  </si>
  <si>
    <t>магазин автомаркет "Автостиль"</t>
  </si>
  <si>
    <t>628146, Березовский район, пгт Игрим, ул.Кооперативная, д.31</t>
  </si>
  <si>
    <t>магазин "Подснежник"</t>
  </si>
  <si>
    <t>628146, Березовский район, пгт Игрим, ул.Транспортная, д.34</t>
  </si>
  <si>
    <t>магазин</t>
  </si>
  <si>
    <t>Магазин "Знайка"</t>
  </si>
  <si>
    <t>628146, Березовский район, пгт Игрим, ул.Культурная, д. 21</t>
  </si>
  <si>
    <t>магазин "Клёво"</t>
  </si>
  <si>
    <t>628146, Березовский район, пгт Игрим, ул. Энтузиастов, д. 9</t>
  </si>
  <si>
    <t>628146, Березовский район, пгт Игрим, ул. Кооперативная, д.43/4</t>
  </si>
  <si>
    <t>магазин "Сибирь"</t>
  </si>
  <si>
    <t>магазин "Купи слона"</t>
  </si>
  <si>
    <t>628146, Березовский район, пгт Игрим, ул.Транспортная, д.6</t>
  </si>
  <si>
    <t>магазин "Зоомаг"</t>
  </si>
  <si>
    <t>магазин "Хозтовары"</t>
  </si>
  <si>
    <t>628146, Березовский район, пгтИгрим, ул.Культурная, д.29б</t>
  </si>
  <si>
    <t>магазин "Вектор"</t>
  </si>
  <si>
    <t>628146, Березовский район, пгт Игрим, пер.Рыбников, д.8</t>
  </si>
  <si>
    <t>628146, Березовский район, пгт Игрим, ул.Транспортная, д.34/2</t>
  </si>
  <si>
    <t>магазин "Любимка"</t>
  </si>
  <si>
    <t>628146, Березовский район, пгт Игрим, ул.Молодежная д.13/4Г</t>
  </si>
  <si>
    <t>магазин "У Ирины"</t>
  </si>
  <si>
    <t>628146, Березовский район, пгт Игрим, ул.Топчева, д.5/1</t>
  </si>
  <si>
    <t>магазин "Уют"</t>
  </si>
  <si>
    <t>628146, Березовский район, пгт Игрим, ул.Культурная, д.29а/2</t>
  </si>
  <si>
    <t>магазин "Екатерина"</t>
  </si>
  <si>
    <t>628146, Березовский район, пгт Игрим, ул.Транспортная, д.32</t>
  </si>
  <si>
    <t>магазин "Русь"</t>
  </si>
  <si>
    <t>628146, Березовский район, пгт Игрим Кооперативная,д.43/1</t>
  </si>
  <si>
    <t>магазин "Вереск"</t>
  </si>
  <si>
    <t>628146, Березовский район, пгт Игрим, ул.Промышленная, д.8</t>
  </si>
  <si>
    <t>магазин "Арго"</t>
  </si>
  <si>
    <t>628146, Березовский район, пгт Игрим, ул.Астраханцева, д.30а</t>
  </si>
  <si>
    <t>магазин "Дорожный"</t>
  </si>
  <si>
    <t>628146, Березовский район, пгт Игрим, ул.Полевая,д.1а</t>
  </si>
  <si>
    <t>магазин "Любимый"</t>
  </si>
  <si>
    <t>628146, Березовский район, пгт Игрим, ул.Кооперативная, 54В</t>
  </si>
  <si>
    <t>магазин "Теремок"</t>
  </si>
  <si>
    <t>628146, Березовский район, пгт Игрим, ул.Транспортная, д.30в</t>
  </si>
  <si>
    <t>магазин "Лика"</t>
  </si>
  <si>
    <t>628146, Березовский район, пгт Игрим, ул.Северная, д.14а</t>
  </si>
  <si>
    <t>магазин "Лидер плюс"</t>
  </si>
  <si>
    <t>628146, Березовский район, пгт Игрим, ул. Спортивная, д.7</t>
  </si>
  <si>
    <t>магазин "Мясная лавка"</t>
  </si>
  <si>
    <t>628146, Березовский район, пгт Игрим, ул.Транспортная 29а</t>
  </si>
  <si>
    <t>магазин "Тюльпан"</t>
  </si>
  <si>
    <t>628146, Березовский район, пгт Игрим, ул.Кооперативная, д.34а</t>
  </si>
  <si>
    <t>магазин "Лидер"</t>
  </si>
  <si>
    <t>магазин "Престиж"</t>
  </si>
  <si>
    <t>628146, Березовский район, пгт Игрим, ул.Строителей, д.12/1</t>
  </si>
  <si>
    <t>магазин "Олимп"</t>
  </si>
  <si>
    <t>628146, Березовский район, пгт Игрим, ул.Культурная, д.26а</t>
  </si>
  <si>
    <t>магазин "Родничок"</t>
  </si>
  <si>
    <t>628146, Березовский район, пгт Игрим, ул.Губкина, д.2</t>
  </si>
  <si>
    <t>магазин "Бердюжка"</t>
  </si>
  <si>
    <t>628146, Березовский район, пгт Игрим, ул.Быстрицкого, д.7</t>
  </si>
  <si>
    <t>магазин "Москва"</t>
  </si>
  <si>
    <t>628146, Березовский район, пгт Игрим, ул.Кооперативная, д.43/2</t>
  </si>
  <si>
    <t>магазин "Ермак"</t>
  </si>
  <si>
    <t>628146, Березовский район, пгтИгрим, ул.Сухарева, д.3</t>
  </si>
  <si>
    <t xml:space="preserve">магазин "Александр" </t>
  </si>
  <si>
    <t>628157, Березовский район, п.Ванзетур, ул. Центральная, д.24</t>
  </si>
  <si>
    <t>магазин "Лесник"</t>
  </si>
  <si>
    <t>628157, Березовский район, п.Ванзетур, ул. Таежная, д.10А</t>
  </si>
  <si>
    <t>Магазин № 4</t>
  </si>
  <si>
    <t>628145, п. Сосьва, ул. Центральная, д. 12</t>
  </si>
  <si>
    <t>628145, п. Сосьва, ул. Центральная, д. 8/1</t>
  </si>
  <si>
    <t>Магазин № 5</t>
  </si>
  <si>
    <t>628145, п. Сосьва, ул. Рыбопромысловая, д. 7</t>
  </si>
  <si>
    <t>Магазин "Маяк"</t>
  </si>
  <si>
    <t>628145, п. Сосьва, ул. Центральная, д. 2/2</t>
  </si>
  <si>
    <t>628145, п. Сосьва, ул. Рыбопромысловая, д. 5А</t>
  </si>
  <si>
    <t>628145, п. Сосьва, ул. Центральная, д. 6Б</t>
  </si>
  <si>
    <t>628145, д. Кимкьясуй, ул. Культурная, д. 9</t>
  </si>
  <si>
    <t>628145, с. Ломбовож, ул. Новая, д. 14</t>
  </si>
  <si>
    <t>Магазин "Березка-1"</t>
  </si>
  <si>
    <t>628148, с. Саранпауль, ул. Советсткая, д. 26А</t>
  </si>
  <si>
    <t>628148, с. Саранпауль, ул. Семяшкина, д. 30</t>
  </si>
  <si>
    <t>Магазин "Березка"</t>
  </si>
  <si>
    <t>Магазин "Рассвет"</t>
  </si>
  <si>
    <t>628148, с. Саранпауль, ул. Ятринская 34В</t>
  </si>
  <si>
    <t>Магазин "Дальний"</t>
  </si>
  <si>
    <t>628148, с. Саранпауль, ул. Ятринская, д. 26</t>
  </si>
  <si>
    <t>Магазин "ТГК Перекресток"</t>
  </si>
  <si>
    <t>628148, с. Саранпауль, ул. Семяшкина, д. 28</t>
  </si>
  <si>
    <t>Магазин "ТЦ Наш"</t>
  </si>
  <si>
    <t>628148, с. Саранпауль, ул. Семяшкина, д. 1</t>
  </si>
  <si>
    <t>Магазин "Детство"</t>
  </si>
  <si>
    <t>628148, с. Саранпауль, пер. Туманный, д. 9</t>
  </si>
  <si>
    <t>628148, с. Саранпауль, пер. Ятринская, д. 30Б</t>
  </si>
  <si>
    <t>Магазин "Рябинушка-1"</t>
  </si>
  <si>
    <t>628148, с. Саранпауль, ул. Семяшкина, д. 16Б</t>
  </si>
  <si>
    <t>Магазин "Рябинушка-3"</t>
  </si>
  <si>
    <t>628148, с. Саранпауль, пер. Сосновый, д. 6А</t>
  </si>
  <si>
    <t>628148, с. Саранпауль, ул. Е. Артеевой, д. 16Г</t>
  </si>
  <si>
    <t>Магазин "Лесной"</t>
  </si>
  <si>
    <t>628148, с. Саранпауль, ул. Лесная, д. 4А</t>
  </si>
  <si>
    <t>628148, с. Саранпауль, ул. Семяшкина, д. 43А</t>
  </si>
  <si>
    <t>Магазин "Исток"</t>
  </si>
  <si>
    <t>628148, с. Саранпауль, ул. Ятринская, д. 34А</t>
  </si>
  <si>
    <t>Магазин "Визит"</t>
  </si>
  <si>
    <t>628148, с. Саранпауль, ул. Е. Артеевой, д. 12А</t>
  </si>
  <si>
    <t>Магазин "Ксюша-4"</t>
  </si>
  <si>
    <t>628148, с. Саранпауль, ул. Кооперации, д. 7</t>
  </si>
  <si>
    <t>Магазин "Владушка"</t>
  </si>
  <si>
    <t>628148, с. Саранпауль, пер. Кедровый, д. 6</t>
  </si>
  <si>
    <t>628148, с. Саранпауль, ул. Е. Артеевой, д. 20</t>
  </si>
  <si>
    <t>Магазин "Мебель Плюс"</t>
  </si>
  <si>
    <t>628148, с. Саранпауль, ул. Школьная, д. 4</t>
  </si>
  <si>
    <t>Магазин "Изумруд"</t>
  </si>
  <si>
    <t>628148, с. Саранпауль, ул. Вокуева, д. 12Б</t>
  </si>
  <si>
    <t>Магазин "Семья"</t>
  </si>
  <si>
    <t>628148, с. Саранпауль, ул. Семяшкина, д. 18А</t>
  </si>
  <si>
    <t>Магазин "Экспресс"</t>
  </si>
  <si>
    <t>628158, Березовский район, п. Приполярный, 4 мкр. дом 1</t>
  </si>
  <si>
    <t>Магазин "Смак"</t>
  </si>
  <si>
    <t>628158, Березовский район, п. Приполярный, 3 мкр. дом 4А</t>
  </si>
  <si>
    <t>628158, Березовский район, п. Приполярный, 2 мкр. дом 10 "а"</t>
  </si>
  <si>
    <t>Магазин                               "Мудрый кактус"</t>
  </si>
  <si>
    <t>628158, Березовский район, п. Приполярный, 3 мкр. дом 6</t>
  </si>
  <si>
    <t>Магазин                              "На Привозе"</t>
  </si>
  <si>
    <t>628158, Березовский район, п. Приполярный, 2 мкр. дом 2-А корпус 1</t>
  </si>
  <si>
    <t>п. Светлый, ул. Первопроходцев, д.32</t>
  </si>
  <si>
    <t>магазин "777"</t>
  </si>
  <si>
    <t>п. Светлый, ул. Набережная, д.31</t>
  </si>
  <si>
    <t>магазин "Игрим"</t>
  </si>
  <si>
    <t>п. Светлый, ул. Набережная, д.4А</t>
  </si>
  <si>
    <t>п. Светлый, ул. Набережная, д.110</t>
  </si>
  <si>
    <t>магазин "Лидия"</t>
  </si>
  <si>
    <t>п. Светлый, ул. Набережная, д.4В</t>
  </si>
  <si>
    <t>магазин "Меркурий"</t>
  </si>
  <si>
    <t>п. Светлый, ул. Набережная, д.12А</t>
  </si>
  <si>
    <t>магазин "Питер"</t>
  </si>
  <si>
    <t>п. Светлый, ул. Набережная, д.63А</t>
  </si>
  <si>
    <t>магазин "У Рамиля"</t>
  </si>
  <si>
    <t>п. Светлый, ул. Набережная, д.109</t>
  </si>
  <si>
    <t>п.Светлый, ул.Набережная, д.8А</t>
  </si>
  <si>
    <t>Магазин "Гармония"</t>
  </si>
  <si>
    <t>Магазин "Мясной 1"</t>
  </si>
  <si>
    <t>п. Светлый, ул. Набережная, д.60/А</t>
  </si>
  <si>
    <t>магазин "Ассорти"</t>
  </si>
  <si>
    <t>д.Хулимсунт,макр.4,№25а</t>
  </si>
  <si>
    <t>магазин "Орхидея"</t>
  </si>
  <si>
    <t>д.Хулимсунт,мкр.3,№21б</t>
  </si>
  <si>
    <t>магазин "Светлана"</t>
  </si>
  <si>
    <t>д.Хулимсунт,мкр.3,№21а</t>
  </si>
  <si>
    <t>магазин "У федорыча"</t>
  </si>
  <si>
    <t>д.Хулимсунт,мкр.3,№23а</t>
  </si>
  <si>
    <t>д.Хулимсунт,мкр.2,№10а</t>
  </si>
  <si>
    <t>магазин "Хулимсунт"</t>
  </si>
  <si>
    <t>д.Хулимсунт,мкр.6,№3а</t>
  </si>
  <si>
    <t>магазин"Дары природы"</t>
  </si>
  <si>
    <t>д.Хулимсунт,мкр.6,№7а</t>
  </si>
  <si>
    <t>магазин "Лилия"</t>
  </si>
  <si>
    <t>с.Няксимволь,ул.Береговая,10</t>
  </si>
  <si>
    <t>магазин"Смешанные товары"</t>
  </si>
  <si>
    <t>с.Няксимволь,ул.Советская,16</t>
  </si>
  <si>
    <t>магазин "Магнит косметик"</t>
  </si>
  <si>
    <t>628146, Березовский район, пгт Игрим, ул. Топчева, д.8</t>
  </si>
  <si>
    <t>628146, Березовский район, пгт Игрим, ул.Транспортная, д.26</t>
  </si>
  <si>
    <t>магазин "Магнит"</t>
  </si>
  <si>
    <t xml:space="preserve">Неспециализированный/непродовольственный </t>
  </si>
  <si>
    <t>неспециализированный/продовольственный (с продажей сопутствующих товаров)</t>
  </si>
  <si>
    <t>неспециализированный/универсальный</t>
  </si>
  <si>
    <t>неспециализированный/продовольственный</t>
  </si>
  <si>
    <t>неспециализированный/непродовольственный</t>
  </si>
  <si>
    <t>Неспециализированный/непродовольственный</t>
  </si>
  <si>
    <t>специализированный/продовольственный</t>
  </si>
  <si>
    <t>специализированный/непродовольственный</t>
  </si>
  <si>
    <t>спциализированный/непродовольственный</t>
  </si>
  <si>
    <t xml:space="preserve">неспециализированный/непродовольственный </t>
  </si>
  <si>
    <t>специализированный/ непродовольственный</t>
  </si>
  <si>
    <t>неспециализированный/ продовольственный</t>
  </si>
  <si>
    <t>САРАНПАУЛЬ</t>
  </si>
  <si>
    <t>139</t>
  </si>
  <si>
    <t>145</t>
  </si>
  <si>
    <t>146</t>
  </si>
  <si>
    <t>Специализация торгового объекта (специализированный/неспециализированный; вид товара: продовольственный/непродовольственный/универсальный</t>
  </si>
  <si>
    <t>628140, Березовский район, п. Березово, ул. Пушкина, д. 37 "А"</t>
  </si>
  <si>
    <t>Магазин "Крепеж"</t>
  </si>
  <si>
    <t xml:space="preserve">628140, Березовский район, пгт. Березово, ул. Шнейдер, д. 16 </t>
  </si>
  <si>
    <t>628140, Березовский район, пгт. Березово, ул. Первомайская, д. 13, 2 этаж</t>
  </si>
  <si>
    <t xml:space="preserve">Супермаркет "Магнит" </t>
  </si>
  <si>
    <t>628140, Березовский район, п. Березово, ул. Газопромысловая, д. 12</t>
  </si>
  <si>
    <t>пгт. БЕРЕЗОВО</t>
  </si>
  <si>
    <t>с. ТЕГИ</t>
  </si>
  <si>
    <t>д. ШАЙТАНКА</t>
  </si>
  <si>
    <t xml:space="preserve">пгт. ИГРИМ </t>
  </si>
  <si>
    <t>628146, Березовский район, пгт Игрим, ул. Спортивная, д.5</t>
  </si>
  <si>
    <t>магазин "Рублевка"</t>
  </si>
  <si>
    <t>628146, Березовский район, пгт Игрим, ул.Топчева д.5/2</t>
  </si>
  <si>
    <t xml:space="preserve"> специализированный/ непродовольственный</t>
  </si>
  <si>
    <t>неспециализированный/  непродовольственный</t>
  </si>
  <si>
    <t>неспециализированный/ непродовольственный</t>
  </si>
  <si>
    <t>магазин "ЧЛ"</t>
  </si>
  <si>
    <t>Магазин "AutoZona"</t>
  </si>
  <si>
    <t>628146, Березовский район пгт Игрим, ул.Кооперативная, д.48А</t>
  </si>
  <si>
    <t>магазин "Аромат"</t>
  </si>
  <si>
    <t>628146, Березовский район, пгт Игрим, ул.Транспортная, д. 33</t>
  </si>
  <si>
    <t>магазин "Тройка"</t>
  </si>
  <si>
    <t>628146, Березовский район, пгт Игрим, ул. Кооперативная, д.8</t>
  </si>
  <si>
    <t>магазин "Ивушка"</t>
  </si>
  <si>
    <t>628146, Березовский район, пгт Игрим, ул.Промышленная, д.31А</t>
  </si>
  <si>
    <t>магазин "Кулинария"</t>
  </si>
  <si>
    <t>628146, Березовский район, пгт Игрим, ул. Кооперативная, д.31</t>
  </si>
  <si>
    <t>неспециадизированный/ продовольственный</t>
  </si>
  <si>
    <t>неспециадизированный/ непродовольственный</t>
  </si>
  <si>
    <t>п. ВАНЗЕТУР</t>
  </si>
  <si>
    <t>117</t>
  </si>
  <si>
    <t>п. СОСЬВА</t>
  </si>
  <si>
    <t>д. КИМКЬЯСУЙ</t>
  </si>
  <si>
    <t>с. ЛОМБОВОЖ</t>
  </si>
  <si>
    <t>Магазин "Продуктовый"</t>
  </si>
  <si>
    <t>неспециализированный/     непродовольственный</t>
  </si>
  <si>
    <t>п. ПРИПОЛЯРНЫЙ</t>
  </si>
  <si>
    <t>п. СВЕТЛЫЙ</t>
  </si>
  <si>
    <t xml:space="preserve">супермаркет "Магнит" </t>
  </si>
  <si>
    <t>Частная пивоварня Мансуровых</t>
  </si>
  <si>
    <t>д. ХУЛИМСУНТ</t>
  </si>
  <si>
    <t>неспециализированный/ универсальный</t>
  </si>
  <si>
    <t>магазин "Руслан"</t>
  </si>
  <si>
    <t>Магазины Березовского района по состоянию на 01.01.2024 года</t>
  </si>
  <si>
    <r>
      <t>Площадь, м</t>
    </r>
    <r>
      <rPr>
        <b/>
        <sz val="16"/>
        <rFont val="Arial Cyr"/>
        <charset val="204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</si>
</sst>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1"/>
    </font>
    <font>
      <b/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2" fillId="0" borderId="0"/>
    <xf numFmtId="0" fontId="19" fillId="0" borderId="0"/>
    <xf numFmtId="0" fontId="1" fillId="0" borderId="0"/>
  </cellStyleXfs>
  <cellXfs count="91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12" fillId="0" borderId="0" xfId="0" applyFont="1" applyBorder="1"/>
    <xf numFmtId="164" fontId="12" fillId="0" borderId="0" xfId="0" applyNumberFormat="1" applyFont="1" applyBorder="1"/>
    <xf numFmtId="0" fontId="3" fillId="0" borderId="0" xfId="2" applyFont="1" applyBorder="1" applyAlignment="1">
      <alignment horizontal="left"/>
    </xf>
    <xf numFmtId="0" fontId="4" fillId="0" borderId="0" xfId="0" applyFont="1"/>
    <xf numFmtId="164" fontId="3" fillId="3" borderId="8" xfId="0" applyNumberFormat="1" applyFont="1" applyFill="1" applyBorder="1" applyAlignment="1">
      <alignment vertical="center" wrapText="1"/>
    </xf>
    <xf numFmtId="0" fontId="18" fillId="0" borderId="0" xfId="0" applyFont="1" applyBorder="1" applyAlignment="1"/>
    <xf numFmtId="0" fontId="0" fillId="0" borderId="0" xfId="0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1" applyNumberFormat="1" applyFont="1" applyFill="1" applyBorder="1" applyAlignment="1">
      <alignment horizontal="center" vertical="center" wrapText="1"/>
    </xf>
    <xf numFmtId="164" fontId="24" fillId="3" borderId="4" xfId="1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2" fillId="3" borderId="1" xfId="2" applyNumberFormat="1" applyFont="1" applyFill="1" applyBorder="1" applyAlignment="1">
      <alignment horizontal="center" vertical="center"/>
    </xf>
    <xf numFmtId="0" fontId="22" fillId="0" borderId="1" xfId="2" applyNumberFormat="1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horizontal="center" vertical="center" wrapText="1"/>
    </xf>
    <xf numFmtId="0" fontId="22" fillId="0" borderId="1" xfId="2" applyNumberFormat="1" applyFont="1" applyBorder="1" applyAlignment="1">
      <alignment horizontal="center" vertical="center"/>
    </xf>
    <xf numFmtId="0" fontId="16" fillId="0" borderId="0" xfId="2" applyFont="1" applyBorder="1"/>
    <xf numFmtId="0" fontId="17" fillId="0" borderId="0" xfId="2" applyFont="1" applyBorder="1"/>
    <xf numFmtId="49" fontId="24" fillId="3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164" fontId="24" fillId="3" borderId="2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1" fillId="5" borderId="1" xfId="7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164" fontId="24" fillId="3" borderId="2" xfId="1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6" fillId="5" borderId="4" xfId="2" applyFont="1" applyFill="1" applyBorder="1" applyAlignment="1">
      <alignment horizontal="center" vertical="center" wrapText="1"/>
    </xf>
    <xf numFmtId="0" fontId="26" fillId="5" borderId="6" xfId="2" applyFont="1" applyFill="1" applyBorder="1" applyAlignment="1">
      <alignment horizontal="center" vertical="center" wrapText="1"/>
    </xf>
    <xf numFmtId="0" fontId="26" fillId="5" borderId="5" xfId="2" applyFont="1" applyFill="1" applyBorder="1" applyAlignment="1">
      <alignment horizontal="center" vertical="center" wrapText="1"/>
    </xf>
    <xf numFmtId="49" fontId="24" fillId="5" borderId="6" xfId="0" applyNumberFormat="1" applyFont="1" applyFill="1" applyBorder="1" applyAlignment="1">
      <alignment horizontal="center" vertical="center" wrapText="1"/>
    </xf>
    <xf numFmtId="49" fontId="24" fillId="5" borderId="5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</cellXfs>
  <cellStyles count="8">
    <cellStyle name="Excel Built-in Normal" xfId="2"/>
    <cellStyle name="Обычный" xfId="0" builtinId="0"/>
    <cellStyle name="Обычный 2" xfId="3"/>
    <cellStyle name="Обычный 2 2" xfId="4"/>
    <cellStyle name="Обычный 3" xfId="1"/>
    <cellStyle name="Обычный 4" xfId="6"/>
    <cellStyle name="Обычный 5" xfId="5"/>
    <cellStyle name="Обычный 6" xfId="7"/>
  </cellStyles>
  <dxfs count="0"/>
  <tableStyles count="0" defaultTableStyle="TableStyleMedium2" defaultPivotStyle="PivotStyleMedium9"/>
  <colors>
    <mruColors>
      <color rgb="FFCCFFFF"/>
      <color rgb="FF66FFCC"/>
      <color rgb="FF3DA5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tabSelected="1" topLeftCell="A118" zoomScaleNormal="100" workbookViewId="0">
      <selection activeCell="A176" sqref="A176:E176"/>
    </sheetView>
  </sheetViews>
  <sheetFormatPr defaultRowHeight="15" x14ac:dyDescent="0.25"/>
  <cols>
    <col min="1" max="1" width="5.5703125" customWidth="1"/>
    <col min="2" max="2" width="35.5703125" customWidth="1"/>
    <col min="3" max="3" width="48" customWidth="1"/>
    <col min="4" max="4" width="61.42578125" customWidth="1"/>
    <col min="5" max="5" width="21.42578125" customWidth="1"/>
    <col min="6" max="7" width="18.28515625" customWidth="1"/>
    <col min="8" max="8" width="14.42578125" customWidth="1"/>
    <col min="9" max="9" width="17.140625" customWidth="1"/>
    <col min="10" max="13" width="21.5703125" customWidth="1"/>
    <col min="14" max="14" width="22" customWidth="1"/>
    <col min="15" max="15" width="23.42578125" customWidth="1"/>
    <col min="16" max="16" width="21.28515625" customWidth="1"/>
    <col min="17" max="17" width="13.42578125" customWidth="1"/>
  </cols>
  <sheetData>
    <row r="1" spans="1:17" s="3" customFormat="1" ht="20.25" x14ac:dyDescent="0.3">
      <c r="A1" s="86" t="s">
        <v>348</v>
      </c>
      <c r="B1" s="86"/>
      <c r="C1" s="86"/>
      <c r="D1" s="86"/>
      <c r="E1" s="86"/>
      <c r="F1" s="27"/>
      <c r="G1" s="27"/>
      <c r="H1" s="27"/>
      <c r="I1" s="65"/>
      <c r="J1" s="65"/>
      <c r="K1" s="65"/>
      <c r="L1" s="65"/>
      <c r="M1" s="65"/>
      <c r="N1" s="65"/>
      <c r="O1" s="65"/>
      <c r="P1" s="65"/>
      <c r="Q1" s="65"/>
    </row>
    <row r="2" spans="1:17" s="1" customFormat="1" ht="46.5" customHeight="1" x14ac:dyDescent="0.2">
      <c r="A2" s="66" t="s">
        <v>0</v>
      </c>
      <c r="B2" s="66" t="s">
        <v>2</v>
      </c>
      <c r="C2" s="67" t="s">
        <v>3</v>
      </c>
      <c r="D2" s="67" t="s">
        <v>304</v>
      </c>
      <c r="E2" s="88" t="s">
        <v>349</v>
      </c>
      <c r="F2" s="26"/>
    </row>
    <row r="3" spans="1:17" s="1" customFormat="1" ht="57" customHeight="1" x14ac:dyDescent="0.2">
      <c r="A3" s="66"/>
      <c r="B3" s="66"/>
      <c r="C3" s="68"/>
      <c r="D3" s="68"/>
      <c r="E3" s="87" t="s">
        <v>1</v>
      </c>
      <c r="G3" s="2"/>
      <c r="H3" s="2"/>
    </row>
    <row r="4" spans="1:17" s="25" customFormat="1" ht="20.25" x14ac:dyDescent="0.2">
      <c r="A4" s="66" t="s">
        <v>311</v>
      </c>
      <c r="B4" s="66"/>
      <c r="C4" s="66"/>
      <c r="D4" s="66"/>
      <c r="E4" s="66"/>
      <c r="G4" s="2"/>
      <c r="H4" s="2"/>
    </row>
    <row r="5" spans="1:17" s="4" customFormat="1" ht="37.5" x14ac:dyDescent="0.25">
      <c r="A5" s="32">
        <v>1</v>
      </c>
      <c r="B5" s="32" t="s">
        <v>9</v>
      </c>
      <c r="C5" s="33" t="s">
        <v>8</v>
      </c>
      <c r="D5" s="34" t="s">
        <v>288</v>
      </c>
      <c r="E5" s="35">
        <v>200</v>
      </c>
    </row>
    <row r="6" spans="1:17" s="4" customFormat="1" ht="39" customHeight="1" x14ac:dyDescent="0.25">
      <c r="A6" s="32">
        <f>A5+1</f>
        <v>2</v>
      </c>
      <c r="B6" s="32" t="s">
        <v>10</v>
      </c>
      <c r="C6" s="33" t="s">
        <v>11</v>
      </c>
      <c r="D6" s="33" t="s">
        <v>289</v>
      </c>
      <c r="E6" s="35">
        <v>144.69999999999999</v>
      </c>
    </row>
    <row r="7" spans="1:17" s="4" customFormat="1" ht="56.25" x14ac:dyDescent="0.25">
      <c r="A7" s="32">
        <f>A6+1</f>
        <v>3</v>
      </c>
      <c r="B7" s="34" t="s">
        <v>12</v>
      </c>
      <c r="C7" s="33" t="s">
        <v>13</v>
      </c>
      <c r="D7" s="33" t="s">
        <v>289</v>
      </c>
      <c r="E7" s="35">
        <v>152.30000000000001</v>
      </c>
    </row>
    <row r="8" spans="1:17" s="8" customFormat="1" ht="56.25" x14ac:dyDescent="0.25">
      <c r="A8" s="32">
        <f t="shared" ref="A8:A54" si="0">A7+1</f>
        <v>4</v>
      </c>
      <c r="B8" s="34" t="s">
        <v>14</v>
      </c>
      <c r="C8" s="33" t="s">
        <v>15</v>
      </c>
      <c r="D8" s="33" t="s">
        <v>289</v>
      </c>
      <c r="E8" s="35">
        <v>162.5</v>
      </c>
      <c r="F8" s="9"/>
      <c r="G8" s="9"/>
      <c r="H8" s="10"/>
      <c r="I8" s="10"/>
    </row>
    <row r="9" spans="1:17" s="4" customFormat="1" ht="56.25" x14ac:dyDescent="0.25">
      <c r="A9" s="32">
        <f t="shared" si="0"/>
        <v>5</v>
      </c>
      <c r="B9" s="34" t="s">
        <v>16</v>
      </c>
      <c r="C9" s="33" t="s">
        <v>17</v>
      </c>
      <c r="D9" s="33" t="s">
        <v>289</v>
      </c>
      <c r="E9" s="35">
        <v>99.05</v>
      </c>
      <c r="F9" s="7"/>
      <c r="G9" s="7"/>
      <c r="H9" s="7"/>
      <c r="I9" s="7"/>
    </row>
    <row r="10" spans="1:17" s="4" customFormat="1" ht="37.5" x14ac:dyDescent="0.25">
      <c r="A10" s="32">
        <f t="shared" si="0"/>
        <v>6</v>
      </c>
      <c r="B10" s="34" t="s">
        <v>18</v>
      </c>
      <c r="C10" s="33" t="s">
        <v>19</v>
      </c>
      <c r="D10" s="33" t="s">
        <v>290</v>
      </c>
      <c r="E10" s="62">
        <v>351.3</v>
      </c>
      <c r="F10" s="7"/>
      <c r="G10" s="7"/>
      <c r="H10" s="7"/>
      <c r="I10" s="7"/>
    </row>
    <row r="11" spans="1:17" s="4" customFormat="1" ht="37.5" x14ac:dyDescent="0.25">
      <c r="A11" s="32">
        <f t="shared" si="0"/>
        <v>7</v>
      </c>
      <c r="B11" s="34" t="s">
        <v>20</v>
      </c>
      <c r="C11" s="33" t="s">
        <v>90</v>
      </c>
      <c r="D11" s="33" t="s">
        <v>291</v>
      </c>
      <c r="E11" s="34">
        <v>150</v>
      </c>
    </row>
    <row r="12" spans="1:17" s="4" customFormat="1" ht="37.5" x14ac:dyDescent="0.25">
      <c r="A12" s="32">
        <f t="shared" si="0"/>
        <v>8</v>
      </c>
      <c r="B12" s="34" t="s">
        <v>21</v>
      </c>
      <c r="C12" s="33" t="s">
        <v>22</v>
      </c>
      <c r="D12" s="33" t="s">
        <v>292</v>
      </c>
      <c r="E12" s="35">
        <v>153.65</v>
      </c>
    </row>
    <row r="13" spans="1:17" s="4" customFormat="1" ht="56.25" x14ac:dyDescent="0.25">
      <c r="A13" s="32">
        <f t="shared" si="0"/>
        <v>9</v>
      </c>
      <c r="B13" s="34" t="s">
        <v>24</v>
      </c>
      <c r="C13" s="33" t="s">
        <v>6</v>
      </c>
      <c r="D13" s="33" t="s">
        <v>290</v>
      </c>
      <c r="E13" s="35">
        <v>160</v>
      </c>
    </row>
    <row r="14" spans="1:17" s="4" customFormat="1" ht="37.5" x14ac:dyDescent="0.25">
      <c r="A14" s="32">
        <f t="shared" si="0"/>
        <v>10</v>
      </c>
      <c r="B14" s="34" t="s">
        <v>25</v>
      </c>
      <c r="C14" s="33" t="s">
        <v>26</v>
      </c>
      <c r="D14" s="33" t="s">
        <v>290</v>
      </c>
      <c r="E14" s="35">
        <v>185.5</v>
      </c>
    </row>
    <row r="15" spans="1:17" s="4" customFormat="1" ht="37.5" x14ac:dyDescent="0.25">
      <c r="A15" s="32">
        <f t="shared" si="0"/>
        <v>11</v>
      </c>
      <c r="B15" s="34" t="s">
        <v>27</v>
      </c>
      <c r="C15" s="33" t="s">
        <v>28</v>
      </c>
      <c r="D15" s="34" t="s">
        <v>290</v>
      </c>
      <c r="E15" s="35">
        <v>110</v>
      </c>
    </row>
    <row r="16" spans="1:17" s="4" customFormat="1" ht="37.5" x14ac:dyDescent="0.25">
      <c r="A16" s="32">
        <f t="shared" si="0"/>
        <v>12</v>
      </c>
      <c r="B16" s="34" t="s">
        <v>91</v>
      </c>
      <c r="C16" s="33" t="s">
        <v>29</v>
      </c>
      <c r="D16" s="33" t="s">
        <v>290</v>
      </c>
      <c r="E16" s="35">
        <v>141.69999999999999</v>
      </c>
    </row>
    <row r="17" spans="1:5" s="4" customFormat="1" ht="37.5" x14ac:dyDescent="0.25">
      <c r="A17" s="32">
        <f t="shared" si="0"/>
        <v>13</v>
      </c>
      <c r="B17" s="34" t="s">
        <v>84</v>
      </c>
      <c r="C17" s="33" t="s">
        <v>85</v>
      </c>
      <c r="D17" s="33" t="s">
        <v>295</v>
      </c>
      <c r="E17" s="35">
        <v>51.2</v>
      </c>
    </row>
    <row r="18" spans="1:5" s="4" customFormat="1" ht="37.5" x14ac:dyDescent="0.25">
      <c r="A18" s="32">
        <f t="shared" si="0"/>
        <v>14</v>
      </c>
      <c r="B18" s="34" t="s">
        <v>30</v>
      </c>
      <c r="C18" s="33" t="s">
        <v>31</v>
      </c>
      <c r="D18" s="33" t="s">
        <v>290</v>
      </c>
      <c r="E18" s="35">
        <v>245.5</v>
      </c>
    </row>
    <row r="19" spans="1:5" s="4" customFormat="1" ht="37.5" x14ac:dyDescent="0.25">
      <c r="A19" s="32">
        <f t="shared" si="0"/>
        <v>15</v>
      </c>
      <c r="B19" s="33" t="s">
        <v>32</v>
      </c>
      <c r="C19" s="33" t="s">
        <v>31</v>
      </c>
      <c r="D19" s="33" t="s">
        <v>291</v>
      </c>
      <c r="E19" s="35">
        <v>72</v>
      </c>
    </row>
    <row r="20" spans="1:5" s="4" customFormat="1" ht="37.5" x14ac:dyDescent="0.25">
      <c r="A20" s="32">
        <f t="shared" si="0"/>
        <v>16</v>
      </c>
      <c r="B20" s="34" t="s">
        <v>33</v>
      </c>
      <c r="C20" s="33" t="s">
        <v>5</v>
      </c>
      <c r="D20" s="33" t="s">
        <v>292</v>
      </c>
      <c r="E20" s="35">
        <v>48</v>
      </c>
    </row>
    <row r="21" spans="1:5" s="4" customFormat="1" ht="56.25" x14ac:dyDescent="0.25">
      <c r="A21" s="32">
        <f t="shared" si="0"/>
        <v>17</v>
      </c>
      <c r="B21" s="34" t="s">
        <v>34</v>
      </c>
      <c r="C21" s="33" t="s">
        <v>35</v>
      </c>
      <c r="D21" s="34" t="s">
        <v>293</v>
      </c>
      <c r="E21" s="35">
        <v>55</v>
      </c>
    </row>
    <row r="22" spans="1:5" s="4" customFormat="1" ht="56.25" x14ac:dyDescent="0.25">
      <c r="A22" s="32">
        <f t="shared" si="0"/>
        <v>18</v>
      </c>
      <c r="B22" s="34" t="s">
        <v>36</v>
      </c>
      <c r="C22" s="33" t="s">
        <v>37</v>
      </c>
      <c r="D22" s="33" t="s">
        <v>294</v>
      </c>
      <c r="E22" s="35">
        <v>22.9</v>
      </c>
    </row>
    <row r="23" spans="1:5" s="4" customFormat="1" ht="37.5" x14ac:dyDescent="0.25">
      <c r="A23" s="32">
        <f t="shared" si="0"/>
        <v>19</v>
      </c>
      <c r="B23" s="34" t="s">
        <v>36</v>
      </c>
      <c r="C23" s="63" t="s">
        <v>26</v>
      </c>
      <c r="D23" s="33" t="s">
        <v>294</v>
      </c>
      <c r="E23" s="85">
        <v>120</v>
      </c>
    </row>
    <row r="24" spans="1:5" s="4" customFormat="1" ht="56.25" x14ac:dyDescent="0.25">
      <c r="A24" s="32">
        <f t="shared" si="0"/>
        <v>20</v>
      </c>
      <c r="B24" s="34" t="s">
        <v>38</v>
      </c>
      <c r="C24" s="33" t="s">
        <v>39</v>
      </c>
      <c r="D24" s="33" t="s">
        <v>291</v>
      </c>
      <c r="E24" s="35">
        <v>41.9</v>
      </c>
    </row>
    <row r="25" spans="1:5" s="4" customFormat="1" ht="37.5" x14ac:dyDescent="0.25">
      <c r="A25" s="32">
        <f t="shared" si="0"/>
        <v>21</v>
      </c>
      <c r="B25" s="34" t="s">
        <v>40</v>
      </c>
      <c r="C25" s="33" t="s">
        <v>41</v>
      </c>
      <c r="D25" s="33" t="s">
        <v>290</v>
      </c>
      <c r="E25" s="35">
        <v>259</v>
      </c>
    </row>
    <row r="26" spans="1:5" s="4" customFormat="1" ht="37.5" x14ac:dyDescent="0.25">
      <c r="A26" s="32">
        <f t="shared" si="0"/>
        <v>22</v>
      </c>
      <c r="B26" s="34" t="s">
        <v>42</v>
      </c>
      <c r="C26" s="33" t="s">
        <v>43</v>
      </c>
      <c r="D26" s="33" t="s">
        <v>291</v>
      </c>
      <c r="E26" s="35">
        <v>100</v>
      </c>
    </row>
    <row r="27" spans="1:5" s="4" customFormat="1" ht="37.5" x14ac:dyDescent="0.25">
      <c r="A27" s="32">
        <f t="shared" si="0"/>
        <v>23</v>
      </c>
      <c r="B27" s="34" t="s">
        <v>44</v>
      </c>
      <c r="C27" s="33" t="s">
        <v>45</v>
      </c>
      <c r="D27" s="33" t="s">
        <v>291</v>
      </c>
      <c r="E27" s="35">
        <v>150</v>
      </c>
    </row>
    <row r="28" spans="1:5" s="4" customFormat="1" ht="37.5" x14ac:dyDescent="0.25">
      <c r="A28" s="32">
        <f t="shared" si="0"/>
        <v>24</v>
      </c>
      <c r="B28" s="34" t="s">
        <v>46</v>
      </c>
      <c r="C28" s="33" t="s">
        <v>47</v>
      </c>
      <c r="D28" s="33" t="s">
        <v>291</v>
      </c>
      <c r="E28" s="35">
        <v>149</v>
      </c>
    </row>
    <row r="29" spans="1:5" s="4" customFormat="1" ht="37.5" x14ac:dyDescent="0.25">
      <c r="A29" s="32">
        <f t="shared" si="0"/>
        <v>25</v>
      </c>
      <c r="B29" s="34" t="s">
        <v>44</v>
      </c>
      <c r="C29" s="33" t="s">
        <v>305</v>
      </c>
      <c r="D29" s="33" t="s">
        <v>291</v>
      </c>
      <c r="E29" s="35">
        <v>256.5</v>
      </c>
    </row>
    <row r="30" spans="1:5" s="8" customFormat="1" ht="37.5" x14ac:dyDescent="0.25">
      <c r="A30" s="32">
        <f t="shared" si="0"/>
        <v>26</v>
      </c>
      <c r="B30" s="34" t="s">
        <v>48</v>
      </c>
      <c r="C30" s="33" t="s">
        <v>49</v>
      </c>
      <c r="D30" s="33" t="s">
        <v>291</v>
      </c>
      <c r="E30" s="35">
        <v>170</v>
      </c>
    </row>
    <row r="31" spans="1:5" s="8" customFormat="1" ht="37.5" x14ac:dyDescent="0.25">
      <c r="A31" s="32">
        <f t="shared" si="0"/>
        <v>27</v>
      </c>
      <c r="B31" s="34" t="s">
        <v>50</v>
      </c>
      <c r="C31" s="33" t="s">
        <v>51</v>
      </c>
      <c r="D31" s="33" t="s">
        <v>292</v>
      </c>
      <c r="E31" s="35">
        <v>126</v>
      </c>
    </row>
    <row r="32" spans="1:5" s="8" customFormat="1" ht="37.5" x14ac:dyDescent="0.25">
      <c r="A32" s="32">
        <f t="shared" si="0"/>
        <v>28</v>
      </c>
      <c r="B32" s="34" t="s">
        <v>52</v>
      </c>
      <c r="C32" s="33" t="s">
        <v>53</v>
      </c>
      <c r="D32" s="33" t="s">
        <v>295</v>
      </c>
      <c r="E32" s="35">
        <v>43.4</v>
      </c>
    </row>
    <row r="33" spans="1:5" s="4" customFormat="1" ht="56.25" x14ac:dyDescent="0.25">
      <c r="A33" s="32">
        <f t="shared" si="0"/>
        <v>29</v>
      </c>
      <c r="B33" s="34" t="s">
        <v>306</v>
      </c>
      <c r="C33" s="33" t="s">
        <v>54</v>
      </c>
      <c r="D33" s="33" t="s">
        <v>295</v>
      </c>
      <c r="E33" s="35">
        <v>48.8</v>
      </c>
    </row>
    <row r="34" spans="1:5" s="8" customFormat="1" ht="37.5" x14ac:dyDescent="0.25">
      <c r="A34" s="32">
        <f t="shared" si="0"/>
        <v>30</v>
      </c>
      <c r="B34" s="34" t="s">
        <v>55</v>
      </c>
      <c r="C34" s="33" t="s">
        <v>56</v>
      </c>
      <c r="D34" s="33" t="s">
        <v>290</v>
      </c>
      <c r="E34" s="35">
        <v>124.4</v>
      </c>
    </row>
    <row r="35" spans="1:5" s="4" customFormat="1" ht="37.5" x14ac:dyDescent="0.25">
      <c r="A35" s="32">
        <f t="shared" si="0"/>
        <v>31</v>
      </c>
      <c r="B35" s="34" t="s">
        <v>57</v>
      </c>
      <c r="C35" s="33" t="s">
        <v>58</v>
      </c>
      <c r="D35" s="33" t="s">
        <v>290</v>
      </c>
      <c r="E35" s="35">
        <v>111.4</v>
      </c>
    </row>
    <row r="36" spans="1:5" s="4" customFormat="1" ht="37.5" x14ac:dyDescent="0.25">
      <c r="A36" s="32">
        <f t="shared" si="0"/>
        <v>32</v>
      </c>
      <c r="B36" s="34" t="s">
        <v>59</v>
      </c>
      <c r="C36" s="33" t="s">
        <v>60</v>
      </c>
      <c r="D36" s="33" t="s">
        <v>291</v>
      </c>
      <c r="E36" s="35">
        <v>60</v>
      </c>
    </row>
    <row r="37" spans="1:5" s="8" customFormat="1" ht="37.5" x14ac:dyDescent="0.25">
      <c r="A37" s="32">
        <f t="shared" si="0"/>
        <v>33</v>
      </c>
      <c r="B37" s="34" t="s">
        <v>61</v>
      </c>
      <c r="C37" s="33" t="s">
        <v>62</v>
      </c>
      <c r="D37" s="33" t="s">
        <v>292</v>
      </c>
      <c r="E37" s="75">
        <v>243</v>
      </c>
    </row>
    <row r="38" spans="1:5" s="4" customFormat="1" ht="37.5" x14ac:dyDescent="0.25">
      <c r="A38" s="32">
        <f t="shared" si="0"/>
        <v>34</v>
      </c>
      <c r="B38" s="33" t="s">
        <v>63</v>
      </c>
      <c r="C38" s="33" t="s">
        <v>62</v>
      </c>
      <c r="D38" s="33" t="s">
        <v>292</v>
      </c>
      <c r="E38" s="76"/>
    </row>
    <row r="39" spans="1:5" s="4" customFormat="1" ht="37.5" x14ac:dyDescent="0.25">
      <c r="A39" s="32">
        <f t="shared" si="0"/>
        <v>35</v>
      </c>
      <c r="B39" s="34" t="s">
        <v>64</v>
      </c>
      <c r="C39" s="33" t="s">
        <v>65</v>
      </c>
      <c r="D39" s="33" t="s">
        <v>292</v>
      </c>
      <c r="E39" s="35">
        <v>130</v>
      </c>
    </row>
    <row r="40" spans="1:5" s="4" customFormat="1" ht="37.5" x14ac:dyDescent="0.25">
      <c r="A40" s="32">
        <f t="shared" si="0"/>
        <v>36</v>
      </c>
      <c r="B40" s="34" t="s">
        <v>66</v>
      </c>
      <c r="C40" s="33" t="s">
        <v>67</v>
      </c>
      <c r="D40" s="33" t="s">
        <v>292</v>
      </c>
      <c r="E40" s="35">
        <v>25</v>
      </c>
    </row>
    <row r="41" spans="1:5" s="4" customFormat="1" ht="37.5" x14ac:dyDescent="0.25">
      <c r="A41" s="32">
        <f t="shared" si="0"/>
        <v>37</v>
      </c>
      <c r="B41" s="33" t="s">
        <v>68</v>
      </c>
      <c r="C41" s="33" t="s">
        <v>69</v>
      </c>
      <c r="D41" s="33" t="s">
        <v>292</v>
      </c>
      <c r="E41" s="62">
        <v>133.69999999999999</v>
      </c>
    </row>
    <row r="42" spans="1:5" s="8" customFormat="1" ht="56.25" x14ac:dyDescent="0.25">
      <c r="A42" s="32">
        <f t="shared" si="0"/>
        <v>38</v>
      </c>
      <c r="B42" s="33" t="s">
        <v>70</v>
      </c>
      <c r="C42" s="33" t="s">
        <v>71</v>
      </c>
      <c r="D42" s="34" t="s">
        <v>292</v>
      </c>
      <c r="E42" s="35">
        <v>200</v>
      </c>
    </row>
    <row r="43" spans="1:5" s="4" customFormat="1" ht="37.5" x14ac:dyDescent="0.25">
      <c r="A43" s="32">
        <f t="shared" si="0"/>
        <v>39</v>
      </c>
      <c r="B43" s="34" t="s">
        <v>72</v>
      </c>
      <c r="C43" s="33" t="s">
        <v>73</v>
      </c>
      <c r="D43" s="33" t="s">
        <v>295</v>
      </c>
      <c r="E43" s="35">
        <v>85</v>
      </c>
    </row>
    <row r="44" spans="1:5" s="4" customFormat="1" ht="56.25" x14ac:dyDescent="0.25">
      <c r="A44" s="32">
        <f t="shared" si="0"/>
        <v>40</v>
      </c>
      <c r="B44" s="33" t="s">
        <v>74</v>
      </c>
      <c r="C44" s="33" t="s">
        <v>75</v>
      </c>
      <c r="D44" s="33" t="s">
        <v>295</v>
      </c>
      <c r="E44" s="35">
        <v>20</v>
      </c>
    </row>
    <row r="45" spans="1:5" s="4" customFormat="1" ht="37.5" x14ac:dyDescent="0.25">
      <c r="A45" s="32">
        <f t="shared" si="0"/>
        <v>41</v>
      </c>
      <c r="B45" s="34" t="s">
        <v>76</v>
      </c>
      <c r="C45" s="33" t="s">
        <v>307</v>
      </c>
      <c r="D45" s="33" t="s">
        <v>292</v>
      </c>
      <c r="E45" s="35">
        <v>100</v>
      </c>
    </row>
    <row r="46" spans="1:5" s="4" customFormat="1" ht="37.5" x14ac:dyDescent="0.25">
      <c r="A46" s="32">
        <f t="shared" si="0"/>
        <v>42</v>
      </c>
      <c r="B46" s="34" t="s">
        <v>72</v>
      </c>
      <c r="C46" s="33" t="s">
        <v>77</v>
      </c>
      <c r="D46" s="33" t="s">
        <v>295</v>
      </c>
      <c r="E46" s="34">
        <v>100</v>
      </c>
    </row>
    <row r="47" spans="1:5" s="4" customFormat="1" ht="39.75" customHeight="1" x14ac:dyDescent="0.25">
      <c r="A47" s="32">
        <f t="shared" si="0"/>
        <v>43</v>
      </c>
      <c r="B47" s="34" t="s">
        <v>78</v>
      </c>
      <c r="C47" s="33" t="s">
        <v>308</v>
      </c>
      <c r="D47" s="33" t="s">
        <v>296</v>
      </c>
      <c r="E47" s="35">
        <v>14.5</v>
      </c>
    </row>
    <row r="48" spans="1:5" s="4" customFormat="1" ht="37.5" x14ac:dyDescent="0.25">
      <c r="A48" s="32">
        <f t="shared" si="0"/>
        <v>44</v>
      </c>
      <c r="B48" s="34" t="s">
        <v>79</v>
      </c>
      <c r="C48" s="33" t="s">
        <v>80</v>
      </c>
      <c r="D48" s="33" t="s">
        <v>294</v>
      </c>
      <c r="E48" s="35">
        <v>40</v>
      </c>
    </row>
    <row r="49" spans="1:14" s="4" customFormat="1" ht="37.5" x14ac:dyDescent="0.25">
      <c r="A49" s="32">
        <f t="shared" si="0"/>
        <v>45</v>
      </c>
      <c r="B49" s="34" t="s">
        <v>81</v>
      </c>
      <c r="C49" s="33" t="s">
        <v>4</v>
      </c>
      <c r="D49" s="33" t="s">
        <v>292</v>
      </c>
      <c r="E49" s="35">
        <v>440.4</v>
      </c>
    </row>
    <row r="50" spans="1:14" s="8" customFormat="1" ht="37.5" x14ac:dyDescent="0.25">
      <c r="A50" s="32">
        <f t="shared" si="0"/>
        <v>46</v>
      </c>
      <c r="B50" s="34" t="s">
        <v>82</v>
      </c>
      <c r="C50" s="33" t="s">
        <v>83</v>
      </c>
      <c r="D50" s="33" t="s">
        <v>297</v>
      </c>
      <c r="E50" s="35">
        <v>200</v>
      </c>
    </row>
    <row r="51" spans="1:14" s="4" customFormat="1" ht="37.5" x14ac:dyDescent="0.25">
      <c r="A51" s="32">
        <f t="shared" si="0"/>
        <v>47</v>
      </c>
      <c r="B51" s="34" t="s">
        <v>86</v>
      </c>
      <c r="C51" s="33" t="s">
        <v>92</v>
      </c>
      <c r="D51" s="34" t="s">
        <v>291</v>
      </c>
      <c r="E51" s="34">
        <v>505.8</v>
      </c>
    </row>
    <row r="52" spans="1:14" s="4" customFormat="1" ht="37.5" x14ac:dyDescent="0.25">
      <c r="A52" s="32">
        <f t="shared" si="0"/>
        <v>48</v>
      </c>
      <c r="B52" s="34" t="s">
        <v>309</v>
      </c>
      <c r="C52" s="33" t="s">
        <v>94</v>
      </c>
      <c r="D52" s="34" t="s">
        <v>291</v>
      </c>
      <c r="E52" s="34">
        <v>557.9</v>
      </c>
    </row>
    <row r="53" spans="1:14" s="4" customFormat="1" ht="37.5" x14ac:dyDescent="0.25">
      <c r="A53" s="32">
        <f t="shared" si="0"/>
        <v>49</v>
      </c>
      <c r="B53" s="34" t="s">
        <v>95</v>
      </c>
      <c r="C53" s="33" t="s">
        <v>94</v>
      </c>
      <c r="D53" s="34" t="s">
        <v>292</v>
      </c>
      <c r="E53" s="34">
        <v>400</v>
      </c>
    </row>
    <row r="54" spans="1:14" s="4" customFormat="1" ht="56.25" x14ac:dyDescent="0.25">
      <c r="A54" s="32">
        <f t="shared" si="0"/>
        <v>50</v>
      </c>
      <c r="B54" s="34" t="s">
        <v>309</v>
      </c>
      <c r="C54" s="33" t="s">
        <v>310</v>
      </c>
      <c r="D54" s="34" t="s">
        <v>291</v>
      </c>
      <c r="E54" s="34">
        <v>550</v>
      </c>
    </row>
    <row r="55" spans="1:14" s="4" customFormat="1" ht="15.75" customHeight="1" x14ac:dyDescent="0.25">
      <c r="A55" s="72" t="s">
        <v>312</v>
      </c>
      <c r="B55" s="73"/>
      <c r="C55" s="73"/>
      <c r="D55" s="73"/>
      <c r="E55" s="73"/>
      <c r="F55" s="30"/>
      <c r="G55" s="29"/>
      <c r="H55" s="29"/>
    </row>
    <row r="56" spans="1:14" s="4" customFormat="1" ht="37.5" x14ac:dyDescent="0.25">
      <c r="A56" s="34">
        <v>51</v>
      </c>
      <c r="B56" s="34" t="s">
        <v>87</v>
      </c>
      <c r="C56" s="33" t="s">
        <v>88</v>
      </c>
      <c r="D56" s="33" t="s">
        <v>290</v>
      </c>
      <c r="E56" s="36">
        <v>57.1</v>
      </c>
      <c r="F56" s="31"/>
      <c r="G56" s="28"/>
      <c r="H56" s="28"/>
    </row>
    <row r="57" spans="1:14" s="4" customFormat="1" ht="15.75" customHeight="1" x14ac:dyDescent="0.25">
      <c r="A57" s="72" t="s">
        <v>313</v>
      </c>
      <c r="B57" s="73"/>
      <c r="C57" s="73"/>
      <c r="D57" s="73"/>
      <c r="E57" s="73"/>
      <c r="F57" s="30"/>
      <c r="G57" s="29"/>
      <c r="H57" s="29"/>
    </row>
    <row r="58" spans="1:14" s="4" customFormat="1" ht="37.5" x14ac:dyDescent="0.25">
      <c r="A58" s="34">
        <v>52</v>
      </c>
      <c r="B58" s="33" t="s">
        <v>93</v>
      </c>
      <c r="C58" s="33" t="s">
        <v>89</v>
      </c>
      <c r="D58" s="33" t="s">
        <v>290</v>
      </c>
      <c r="E58" s="36">
        <v>216.3</v>
      </c>
      <c r="F58" s="31"/>
      <c r="G58" s="28"/>
      <c r="H58" s="28"/>
    </row>
    <row r="59" spans="1:14" s="4" customFormat="1" ht="20.25" x14ac:dyDescent="0.25">
      <c r="A59" s="74" t="s">
        <v>314</v>
      </c>
      <c r="B59" s="89"/>
      <c r="C59" s="89"/>
      <c r="D59" s="89"/>
      <c r="E59" s="90"/>
      <c r="F59" s="19"/>
      <c r="G59" s="19"/>
      <c r="H59" s="19"/>
    </row>
    <row r="60" spans="1:14" s="4" customFormat="1" ht="37.5" x14ac:dyDescent="0.25">
      <c r="A60" s="40">
        <v>53</v>
      </c>
      <c r="B60" s="37" t="s">
        <v>97</v>
      </c>
      <c r="C60" s="37" t="s">
        <v>98</v>
      </c>
      <c r="D60" s="37" t="s">
        <v>298</v>
      </c>
      <c r="E60" s="41">
        <v>111.4</v>
      </c>
      <c r="F60" s="11"/>
      <c r="G60" s="11"/>
      <c r="H60" s="11"/>
      <c r="I60" s="11"/>
      <c r="J60" s="11"/>
      <c r="K60" s="11"/>
      <c r="L60" s="18"/>
      <c r="M60" s="11"/>
      <c r="N60" s="11"/>
    </row>
    <row r="61" spans="1:14" s="8" customFormat="1" ht="37.5" x14ac:dyDescent="0.25">
      <c r="A61" s="40">
        <f t="shared" ref="A61:A121" si="1">A60+1</f>
        <v>54</v>
      </c>
      <c r="B61" s="37" t="s">
        <v>99</v>
      </c>
      <c r="C61" s="37" t="s">
        <v>315</v>
      </c>
      <c r="D61" s="37" t="s">
        <v>298</v>
      </c>
      <c r="E61" s="41">
        <v>102.4</v>
      </c>
    </row>
    <row r="62" spans="1:14" s="8" customFormat="1" ht="37.5" x14ac:dyDescent="0.25">
      <c r="A62" s="40">
        <f t="shared" si="1"/>
        <v>55</v>
      </c>
      <c r="B62" s="37" t="s">
        <v>316</v>
      </c>
      <c r="C62" s="37" t="s">
        <v>317</v>
      </c>
      <c r="D62" s="37" t="s">
        <v>319</v>
      </c>
      <c r="E62" s="41">
        <v>186</v>
      </c>
    </row>
    <row r="63" spans="1:14" s="4" customFormat="1" ht="37.5" customHeight="1" x14ac:dyDescent="0.25">
      <c r="A63" s="40">
        <f t="shared" si="1"/>
        <v>56</v>
      </c>
      <c r="B63" s="37" t="s">
        <v>100</v>
      </c>
      <c r="C63" s="37" t="s">
        <v>101</v>
      </c>
      <c r="D63" s="37" t="s">
        <v>320</v>
      </c>
      <c r="E63" s="41">
        <v>349.4</v>
      </c>
    </row>
    <row r="64" spans="1:14" s="4" customFormat="1" ht="37.5" x14ac:dyDescent="0.25">
      <c r="A64" s="40">
        <f t="shared" si="1"/>
        <v>57</v>
      </c>
      <c r="B64" s="37" t="s">
        <v>102</v>
      </c>
      <c r="C64" s="37" t="s">
        <v>103</v>
      </c>
      <c r="D64" s="37" t="s">
        <v>320</v>
      </c>
      <c r="E64" s="41">
        <v>295</v>
      </c>
    </row>
    <row r="65" spans="1:15" s="4" customFormat="1" ht="37.5" x14ac:dyDescent="0.25">
      <c r="A65" s="40">
        <f t="shared" si="1"/>
        <v>58</v>
      </c>
      <c r="B65" s="39" t="s">
        <v>104</v>
      </c>
      <c r="C65" s="37" t="s">
        <v>103</v>
      </c>
      <c r="D65" s="37" t="s">
        <v>298</v>
      </c>
      <c r="E65" s="41">
        <v>39.299999999999997</v>
      </c>
    </row>
    <row r="66" spans="1:15" s="8" customFormat="1" ht="37.5" x14ac:dyDescent="0.25">
      <c r="A66" s="40">
        <f t="shared" si="1"/>
        <v>59</v>
      </c>
      <c r="B66" s="37" t="s">
        <v>105</v>
      </c>
      <c r="C66" s="37" t="s">
        <v>106</v>
      </c>
      <c r="D66" s="37" t="s">
        <v>298</v>
      </c>
      <c r="E66" s="41">
        <v>225.7</v>
      </c>
    </row>
    <row r="67" spans="1:15" s="4" customFormat="1" ht="37.5" x14ac:dyDescent="0.25">
      <c r="A67" s="40">
        <f t="shared" si="1"/>
        <v>60</v>
      </c>
      <c r="B67" s="37" t="s">
        <v>107</v>
      </c>
      <c r="C67" s="37" t="s">
        <v>108</v>
      </c>
      <c r="D67" s="37" t="s">
        <v>318</v>
      </c>
      <c r="E67" s="41">
        <v>116.5</v>
      </c>
    </row>
    <row r="68" spans="1:15" s="4" customFormat="1" ht="34.5" customHeight="1" x14ac:dyDescent="0.25">
      <c r="A68" s="40">
        <f t="shared" si="1"/>
        <v>61</v>
      </c>
      <c r="B68" s="37" t="s">
        <v>109</v>
      </c>
      <c r="C68" s="37" t="s">
        <v>110</v>
      </c>
      <c r="D68" s="37" t="s">
        <v>298</v>
      </c>
      <c r="E68" s="41">
        <v>139.1</v>
      </c>
    </row>
    <row r="69" spans="1:15" s="4" customFormat="1" ht="36.75" customHeight="1" x14ac:dyDescent="0.25">
      <c r="A69" s="40">
        <f t="shared" si="1"/>
        <v>62</v>
      </c>
      <c r="B69" s="37" t="s">
        <v>111</v>
      </c>
      <c r="C69" s="37" t="s">
        <v>112</v>
      </c>
      <c r="D69" s="37" t="s">
        <v>298</v>
      </c>
      <c r="E69" s="41">
        <v>40.76</v>
      </c>
      <c r="F69" s="11"/>
      <c r="G69" s="12"/>
      <c r="H69" s="12"/>
      <c r="I69" s="12"/>
      <c r="J69" s="12"/>
      <c r="K69" s="12"/>
      <c r="L69" s="19"/>
      <c r="M69" s="20"/>
      <c r="N69" s="20"/>
    </row>
    <row r="70" spans="1:15" ht="37.5" x14ac:dyDescent="0.25">
      <c r="A70" s="40">
        <f t="shared" si="1"/>
        <v>63</v>
      </c>
      <c r="B70" s="37" t="s">
        <v>113</v>
      </c>
      <c r="C70" s="37" t="s">
        <v>112</v>
      </c>
      <c r="D70" s="37" t="s">
        <v>298</v>
      </c>
      <c r="E70" s="41">
        <v>38</v>
      </c>
      <c r="F70" s="6"/>
      <c r="G70" s="6"/>
      <c r="H70" s="6"/>
      <c r="I70" s="6"/>
      <c r="J70" s="6"/>
      <c r="K70" s="6"/>
      <c r="L70" s="21"/>
      <c r="M70" s="21"/>
      <c r="N70" s="21"/>
      <c r="O70" s="4"/>
    </row>
    <row r="71" spans="1:15" ht="39" customHeight="1" x14ac:dyDescent="0.25">
      <c r="A71" s="40">
        <f t="shared" si="1"/>
        <v>64</v>
      </c>
      <c r="B71" s="37" t="s">
        <v>114</v>
      </c>
      <c r="C71" s="37" t="s">
        <v>115</v>
      </c>
      <c r="D71" s="37" t="s">
        <v>320</v>
      </c>
      <c r="E71" s="41">
        <v>44.4</v>
      </c>
      <c r="F71" s="6"/>
      <c r="G71" s="6"/>
      <c r="H71" s="6"/>
      <c r="I71" s="6"/>
      <c r="J71" s="6"/>
      <c r="K71" s="6"/>
      <c r="L71" s="22"/>
      <c r="M71" s="23"/>
      <c r="N71" s="23"/>
      <c r="O71" s="4"/>
    </row>
    <row r="72" spans="1:15" ht="36.75" customHeight="1" x14ac:dyDescent="0.25">
      <c r="A72" s="40">
        <f t="shared" si="1"/>
        <v>65</v>
      </c>
      <c r="B72" s="37" t="s">
        <v>116</v>
      </c>
      <c r="C72" s="37" t="s">
        <v>117</v>
      </c>
      <c r="D72" s="37" t="s">
        <v>320</v>
      </c>
      <c r="E72" s="41">
        <v>33</v>
      </c>
      <c r="F72" s="6"/>
      <c r="G72" s="6"/>
      <c r="H72" s="6"/>
      <c r="I72" s="6"/>
      <c r="J72" s="6"/>
      <c r="K72" s="6"/>
      <c r="L72" s="22"/>
      <c r="M72" s="23"/>
      <c r="N72" s="23"/>
    </row>
    <row r="73" spans="1:15" ht="32.25" customHeight="1" x14ac:dyDescent="0.25">
      <c r="A73" s="40">
        <f t="shared" si="1"/>
        <v>66</v>
      </c>
      <c r="B73" s="37" t="s">
        <v>321</v>
      </c>
      <c r="C73" s="37" t="s">
        <v>118</v>
      </c>
      <c r="D73" s="37" t="s">
        <v>292</v>
      </c>
      <c r="E73" s="41">
        <v>291.5</v>
      </c>
      <c r="F73" s="6"/>
      <c r="G73" s="6"/>
      <c r="H73" s="6"/>
      <c r="I73" s="6"/>
      <c r="J73" s="6"/>
      <c r="K73" s="6"/>
      <c r="L73" s="6"/>
      <c r="M73" s="6"/>
      <c r="N73" s="6"/>
    </row>
    <row r="74" spans="1:15" ht="37.5" x14ac:dyDescent="0.25">
      <c r="A74" s="40">
        <f t="shared" si="1"/>
        <v>67</v>
      </c>
      <c r="B74" s="37" t="s">
        <v>119</v>
      </c>
      <c r="C74" s="37" t="s">
        <v>120</v>
      </c>
      <c r="D74" s="37" t="s">
        <v>320</v>
      </c>
      <c r="E74" s="41">
        <v>166.2</v>
      </c>
    </row>
    <row r="75" spans="1:15" ht="38.25" customHeight="1" x14ac:dyDescent="0.25">
      <c r="A75" s="40">
        <f t="shared" si="1"/>
        <v>68</v>
      </c>
      <c r="B75" s="37" t="s">
        <v>121</v>
      </c>
      <c r="C75" s="37" t="s">
        <v>122</v>
      </c>
      <c r="D75" s="37" t="s">
        <v>298</v>
      </c>
      <c r="E75" s="41">
        <v>253.5</v>
      </c>
      <c r="F75" s="24"/>
      <c r="G75" s="24"/>
      <c r="H75" s="24"/>
      <c r="I75" s="24"/>
      <c r="J75" s="24"/>
      <c r="K75" s="24"/>
      <c r="L75" s="24"/>
      <c r="M75" s="24"/>
      <c r="N75" s="24"/>
    </row>
    <row r="76" spans="1:15" ht="36" customHeight="1" x14ac:dyDescent="0.25">
      <c r="A76" s="40">
        <f t="shared" si="1"/>
        <v>69</v>
      </c>
      <c r="B76" s="37" t="s">
        <v>123</v>
      </c>
      <c r="C76" s="37" t="s">
        <v>124</v>
      </c>
      <c r="D76" s="37" t="s">
        <v>320</v>
      </c>
      <c r="E76" s="41">
        <v>400</v>
      </c>
      <c r="F76" s="3"/>
      <c r="G76" s="3"/>
      <c r="H76" s="3"/>
      <c r="I76" s="3"/>
      <c r="J76" s="3"/>
      <c r="K76" s="3"/>
      <c r="L76" s="3"/>
      <c r="M76" s="3"/>
      <c r="N76" s="3"/>
    </row>
    <row r="77" spans="1:15" ht="37.5" x14ac:dyDescent="0.25">
      <c r="A77" s="40">
        <f t="shared" si="1"/>
        <v>70</v>
      </c>
      <c r="B77" s="37" t="s">
        <v>125</v>
      </c>
      <c r="C77" s="37" t="s">
        <v>122</v>
      </c>
      <c r="D77" s="37" t="s">
        <v>298</v>
      </c>
      <c r="E77" s="41">
        <v>55.3</v>
      </c>
    </row>
    <row r="78" spans="1:15" ht="37.5" x14ac:dyDescent="0.25">
      <c r="A78" s="40">
        <f t="shared" si="1"/>
        <v>71</v>
      </c>
      <c r="B78" s="37" t="s">
        <v>126</v>
      </c>
      <c r="C78" s="37" t="s">
        <v>122</v>
      </c>
      <c r="D78" s="37" t="s">
        <v>320</v>
      </c>
      <c r="E78" s="41">
        <v>190.9</v>
      </c>
    </row>
    <row r="79" spans="1:15" ht="37.5" x14ac:dyDescent="0.25">
      <c r="A79" s="40">
        <f t="shared" si="1"/>
        <v>72</v>
      </c>
      <c r="B79" s="37" t="s">
        <v>126</v>
      </c>
      <c r="C79" s="37" t="s">
        <v>122</v>
      </c>
      <c r="D79" s="37" t="s">
        <v>320</v>
      </c>
      <c r="E79" s="41">
        <v>150</v>
      </c>
    </row>
    <row r="80" spans="1:15" ht="37.5" x14ac:dyDescent="0.25">
      <c r="A80" s="40">
        <f t="shared" si="1"/>
        <v>73</v>
      </c>
      <c r="B80" s="37" t="s">
        <v>127</v>
      </c>
      <c r="C80" s="37" t="s">
        <v>128</v>
      </c>
      <c r="D80" s="37" t="s">
        <v>298</v>
      </c>
      <c r="E80" s="38">
        <v>50</v>
      </c>
    </row>
    <row r="81" spans="1:5" ht="37.5" x14ac:dyDescent="0.25">
      <c r="A81" s="40">
        <f t="shared" si="1"/>
        <v>74</v>
      </c>
      <c r="B81" s="37" t="s">
        <v>129</v>
      </c>
      <c r="C81" s="37" t="s">
        <v>130</v>
      </c>
      <c r="D81" s="37" t="s">
        <v>298</v>
      </c>
      <c r="E81" s="41">
        <v>27</v>
      </c>
    </row>
    <row r="82" spans="1:5" ht="37.5" x14ac:dyDescent="0.25">
      <c r="A82" s="40">
        <f t="shared" si="1"/>
        <v>75</v>
      </c>
      <c r="B82" s="37" t="s">
        <v>131</v>
      </c>
      <c r="C82" s="37" t="s">
        <v>130</v>
      </c>
      <c r="D82" s="37" t="s">
        <v>298</v>
      </c>
      <c r="E82" s="41">
        <v>24.2</v>
      </c>
    </row>
    <row r="83" spans="1:5" ht="37.5" x14ac:dyDescent="0.25">
      <c r="A83" s="40">
        <f t="shared" si="1"/>
        <v>76</v>
      </c>
      <c r="B83" s="37" t="s">
        <v>132</v>
      </c>
      <c r="C83" s="37" t="s">
        <v>133</v>
      </c>
      <c r="D83" s="37" t="s">
        <v>292</v>
      </c>
      <c r="E83" s="41">
        <v>193.4</v>
      </c>
    </row>
    <row r="84" spans="1:5" ht="37.5" x14ac:dyDescent="0.25">
      <c r="A84" s="40">
        <f t="shared" si="1"/>
        <v>77</v>
      </c>
      <c r="B84" s="37" t="s">
        <v>322</v>
      </c>
      <c r="C84" s="37" t="s">
        <v>323</v>
      </c>
      <c r="D84" s="37" t="s">
        <v>298</v>
      </c>
      <c r="E84" s="41">
        <v>40</v>
      </c>
    </row>
    <row r="85" spans="1:5" ht="37.5" x14ac:dyDescent="0.25">
      <c r="A85" s="40">
        <f t="shared" si="1"/>
        <v>78</v>
      </c>
      <c r="B85" s="37" t="s">
        <v>134</v>
      </c>
      <c r="C85" s="37" t="s">
        <v>135</v>
      </c>
      <c r="D85" s="37" t="s">
        <v>298</v>
      </c>
      <c r="E85" s="41">
        <v>56.9</v>
      </c>
    </row>
    <row r="86" spans="1:5" ht="37.5" x14ac:dyDescent="0.25">
      <c r="A86" s="40">
        <f t="shared" si="1"/>
        <v>79</v>
      </c>
      <c r="B86" s="37" t="s">
        <v>137</v>
      </c>
      <c r="C86" s="37" t="s">
        <v>136</v>
      </c>
      <c r="D86" s="37" t="s">
        <v>298</v>
      </c>
      <c r="E86" s="38">
        <v>37.6</v>
      </c>
    </row>
    <row r="87" spans="1:5" ht="37.5" x14ac:dyDescent="0.25">
      <c r="A87" s="40">
        <f t="shared" si="1"/>
        <v>80</v>
      </c>
      <c r="B87" s="37" t="s">
        <v>138</v>
      </c>
      <c r="C87" s="37" t="s">
        <v>139</v>
      </c>
      <c r="D87" s="37" t="s">
        <v>298</v>
      </c>
      <c r="E87" s="38">
        <v>41.2</v>
      </c>
    </row>
    <row r="88" spans="1:5" ht="37.5" x14ac:dyDescent="0.25">
      <c r="A88" s="40">
        <f t="shared" si="1"/>
        <v>81</v>
      </c>
      <c r="B88" s="37" t="s">
        <v>140</v>
      </c>
      <c r="C88" s="37" t="s">
        <v>139</v>
      </c>
      <c r="D88" s="37" t="s">
        <v>320</v>
      </c>
      <c r="E88" s="41">
        <v>61</v>
      </c>
    </row>
    <row r="89" spans="1:5" ht="37.5" x14ac:dyDescent="0.25">
      <c r="A89" s="40">
        <f t="shared" si="1"/>
        <v>82</v>
      </c>
      <c r="B89" s="37" t="s">
        <v>141</v>
      </c>
      <c r="C89" s="37" t="s">
        <v>142</v>
      </c>
      <c r="D89" s="37" t="s">
        <v>320</v>
      </c>
      <c r="E89" s="41">
        <v>175.3</v>
      </c>
    </row>
    <row r="90" spans="1:5" ht="37.5" x14ac:dyDescent="0.25">
      <c r="A90" s="40">
        <f t="shared" si="1"/>
        <v>83</v>
      </c>
      <c r="B90" s="37" t="s">
        <v>143</v>
      </c>
      <c r="C90" s="37" t="s">
        <v>144</v>
      </c>
      <c r="D90" s="37" t="s">
        <v>298</v>
      </c>
      <c r="E90" s="41">
        <v>286</v>
      </c>
    </row>
    <row r="91" spans="1:5" ht="37.5" x14ac:dyDescent="0.25">
      <c r="A91" s="40">
        <f t="shared" si="1"/>
        <v>84</v>
      </c>
      <c r="B91" s="37" t="s">
        <v>119</v>
      </c>
      <c r="C91" s="37" t="s">
        <v>145</v>
      </c>
      <c r="D91" s="43" t="s">
        <v>298</v>
      </c>
      <c r="E91" s="41">
        <v>122.5</v>
      </c>
    </row>
    <row r="92" spans="1:5" ht="37.5" x14ac:dyDescent="0.25">
      <c r="A92" s="40">
        <f t="shared" si="1"/>
        <v>85</v>
      </c>
      <c r="B92" s="37" t="s">
        <v>146</v>
      </c>
      <c r="C92" s="37" t="s">
        <v>147</v>
      </c>
      <c r="D92" s="43" t="s">
        <v>298</v>
      </c>
      <c r="E92" s="41">
        <v>20</v>
      </c>
    </row>
    <row r="93" spans="1:5" ht="37.5" x14ac:dyDescent="0.25">
      <c r="A93" s="40">
        <f t="shared" si="1"/>
        <v>86</v>
      </c>
      <c r="B93" s="37" t="s">
        <v>148</v>
      </c>
      <c r="C93" s="37" t="s">
        <v>149</v>
      </c>
      <c r="D93" s="43" t="s">
        <v>298</v>
      </c>
      <c r="E93" s="41">
        <v>51</v>
      </c>
    </row>
    <row r="94" spans="1:5" s="58" customFormat="1" ht="37.5" x14ac:dyDescent="0.25">
      <c r="A94" s="40">
        <f t="shared" si="1"/>
        <v>87</v>
      </c>
      <c r="B94" s="37" t="s">
        <v>324</v>
      </c>
      <c r="C94" s="37" t="s">
        <v>325</v>
      </c>
      <c r="D94" s="43" t="s">
        <v>298</v>
      </c>
      <c r="E94" s="41">
        <v>74.8</v>
      </c>
    </row>
    <row r="95" spans="1:5" ht="37.5" x14ac:dyDescent="0.25">
      <c r="A95" s="40">
        <f t="shared" si="1"/>
        <v>88</v>
      </c>
      <c r="B95" s="37" t="s">
        <v>150</v>
      </c>
      <c r="C95" s="37" t="s">
        <v>151</v>
      </c>
      <c r="D95" s="37" t="s">
        <v>299</v>
      </c>
      <c r="E95" s="41">
        <v>62.8</v>
      </c>
    </row>
    <row r="96" spans="1:5" ht="37.5" x14ac:dyDescent="0.25">
      <c r="A96" s="40">
        <f t="shared" si="1"/>
        <v>89</v>
      </c>
      <c r="B96" s="37" t="s">
        <v>152</v>
      </c>
      <c r="C96" s="37" t="s">
        <v>153</v>
      </c>
      <c r="D96" s="37" t="s">
        <v>299</v>
      </c>
      <c r="E96" s="41">
        <v>46</v>
      </c>
    </row>
    <row r="97" spans="1:5" ht="37.5" x14ac:dyDescent="0.25">
      <c r="A97" s="40">
        <f t="shared" si="1"/>
        <v>90</v>
      </c>
      <c r="B97" s="37" t="s">
        <v>154</v>
      </c>
      <c r="C97" s="37" t="s">
        <v>155</v>
      </c>
      <c r="D97" s="37" t="s">
        <v>299</v>
      </c>
      <c r="E97" s="47">
        <v>111.2</v>
      </c>
    </row>
    <row r="98" spans="1:5" ht="37.5" x14ac:dyDescent="0.25">
      <c r="A98" s="40">
        <f t="shared" si="1"/>
        <v>91</v>
      </c>
      <c r="B98" s="37" t="s">
        <v>156</v>
      </c>
      <c r="C98" s="37" t="s">
        <v>157</v>
      </c>
      <c r="D98" s="37" t="s">
        <v>299</v>
      </c>
      <c r="E98" s="41">
        <v>346.2</v>
      </c>
    </row>
    <row r="99" spans="1:5" ht="37.5" x14ac:dyDescent="0.25">
      <c r="A99" s="40">
        <f t="shared" si="1"/>
        <v>92</v>
      </c>
      <c r="B99" s="37" t="s">
        <v>158</v>
      </c>
      <c r="C99" s="37" t="s">
        <v>159</v>
      </c>
      <c r="D99" s="37" t="s">
        <v>299</v>
      </c>
      <c r="E99" s="41">
        <v>54.5</v>
      </c>
    </row>
    <row r="100" spans="1:5" ht="37.5" x14ac:dyDescent="0.25">
      <c r="A100" s="40">
        <f t="shared" si="1"/>
        <v>93</v>
      </c>
      <c r="B100" s="37" t="s">
        <v>160</v>
      </c>
      <c r="C100" s="37" t="s">
        <v>161</v>
      </c>
      <c r="D100" s="37" t="s">
        <v>299</v>
      </c>
      <c r="E100" s="41">
        <v>150.5</v>
      </c>
    </row>
    <row r="101" spans="1:5" ht="37.5" x14ac:dyDescent="0.25">
      <c r="A101" s="40">
        <f t="shared" si="1"/>
        <v>94</v>
      </c>
      <c r="B101" s="37" t="s">
        <v>162</v>
      </c>
      <c r="C101" s="37" t="s">
        <v>163</v>
      </c>
      <c r="D101" s="37" t="s">
        <v>299</v>
      </c>
      <c r="E101" s="41">
        <v>81</v>
      </c>
    </row>
    <row r="102" spans="1:5" ht="37.5" x14ac:dyDescent="0.25">
      <c r="A102" s="40">
        <f t="shared" si="1"/>
        <v>95</v>
      </c>
      <c r="B102" s="37" t="s">
        <v>164</v>
      </c>
      <c r="C102" s="37" t="s">
        <v>165</v>
      </c>
      <c r="D102" s="37" t="s">
        <v>299</v>
      </c>
      <c r="E102" s="41">
        <v>111.8</v>
      </c>
    </row>
    <row r="103" spans="1:5" ht="37.5" x14ac:dyDescent="0.25">
      <c r="A103" s="40">
        <f t="shared" si="1"/>
        <v>96</v>
      </c>
      <c r="B103" s="37" t="s">
        <v>166</v>
      </c>
      <c r="C103" s="37" t="s">
        <v>167</v>
      </c>
      <c r="D103" s="37" t="s">
        <v>299</v>
      </c>
      <c r="E103" s="41">
        <v>145.6</v>
      </c>
    </row>
    <row r="104" spans="1:5" ht="37.5" x14ac:dyDescent="0.25">
      <c r="A104" s="40">
        <f t="shared" si="1"/>
        <v>97</v>
      </c>
      <c r="B104" s="37" t="s">
        <v>168</v>
      </c>
      <c r="C104" s="37" t="s">
        <v>169</v>
      </c>
      <c r="D104" s="37" t="s">
        <v>299</v>
      </c>
      <c r="E104" s="41">
        <v>127.6</v>
      </c>
    </row>
    <row r="105" spans="1:5" ht="37.5" x14ac:dyDescent="0.25">
      <c r="A105" s="40">
        <f t="shared" si="1"/>
        <v>98</v>
      </c>
      <c r="B105" s="48" t="s">
        <v>170</v>
      </c>
      <c r="C105" s="42" t="s">
        <v>171</v>
      </c>
      <c r="D105" s="42" t="s">
        <v>299</v>
      </c>
      <c r="E105" s="49">
        <v>192</v>
      </c>
    </row>
    <row r="106" spans="1:5" ht="37.5" x14ac:dyDescent="0.25">
      <c r="A106" s="40">
        <f t="shared" si="1"/>
        <v>99</v>
      </c>
      <c r="B106" s="37" t="s">
        <v>172</v>
      </c>
      <c r="C106" s="37" t="s">
        <v>173</v>
      </c>
      <c r="D106" s="37" t="s">
        <v>299</v>
      </c>
      <c r="E106" s="41">
        <v>83.6</v>
      </c>
    </row>
    <row r="107" spans="1:5" ht="37.5" x14ac:dyDescent="0.25">
      <c r="A107" s="40">
        <f t="shared" si="1"/>
        <v>100</v>
      </c>
      <c r="B107" s="37" t="s">
        <v>174</v>
      </c>
      <c r="C107" s="37" t="s">
        <v>122</v>
      </c>
      <c r="D107" s="37" t="s">
        <v>291</v>
      </c>
      <c r="E107" s="41">
        <v>300.3</v>
      </c>
    </row>
    <row r="108" spans="1:5" s="58" customFormat="1" ht="37.5" x14ac:dyDescent="0.25">
      <c r="A108" s="40">
        <f t="shared" si="1"/>
        <v>101</v>
      </c>
      <c r="B108" s="37" t="s">
        <v>326</v>
      </c>
      <c r="C108" s="37" t="s">
        <v>327</v>
      </c>
      <c r="D108" s="37" t="s">
        <v>291</v>
      </c>
      <c r="E108" s="41">
        <v>36</v>
      </c>
    </row>
    <row r="109" spans="1:5" ht="37.5" x14ac:dyDescent="0.25">
      <c r="A109" s="40">
        <f t="shared" si="1"/>
        <v>102</v>
      </c>
      <c r="B109" s="37" t="s">
        <v>175</v>
      </c>
      <c r="C109" s="37" t="s">
        <v>176</v>
      </c>
      <c r="D109" s="37" t="s">
        <v>299</v>
      </c>
      <c r="E109" s="41">
        <v>83.2</v>
      </c>
    </row>
    <row r="110" spans="1:5" ht="37.5" x14ac:dyDescent="0.25">
      <c r="A110" s="40">
        <f t="shared" si="1"/>
        <v>103</v>
      </c>
      <c r="B110" s="37" t="s">
        <v>177</v>
      </c>
      <c r="C110" s="37" t="s">
        <v>178</v>
      </c>
      <c r="D110" s="37" t="s">
        <v>299</v>
      </c>
      <c r="E110" s="41">
        <v>82.1</v>
      </c>
    </row>
    <row r="111" spans="1:5" ht="37.5" x14ac:dyDescent="0.25">
      <c r="A111" s="40">
        <f t="shared" si="1"/>
        <v>104</v>
      </c>
      <c r="B111" s="37" t="s">
        <v>179</v>
      </c>
      <c r="C111" s="37" t="s">
        <v>180</v>
      </c>
      <c r="D111" s="37" t="s">
        <v>299</v>
      </c>
      <c r="E111" s="41">
        <v>49</v>
      </c>
    </row>
    <row r="112" spans="1:5" ht="37.5" x14ac:dyDescent="0.25">
      <c r="A112" s="40">
        <f t="shared" si="1"/>
        <v>105</v>
      </c>
      <c r="B112" s="37" t="s">
        <v>328</v>
      </c>
      <c r="C112" s="37" t="s">
        <v>329</v>
      </c>
      <c r="D112" s="37" t="s">
        <v>294</v>
      </c>
      <c r="E112" s="41">
        <v>74</v>
      </c>
    </row>
    <row r="113" spans="1:8" ht="37.5" x14ac:dyDescent="0.25">
      <c r="A113" s="40">
        <f t="shared" si="1"/>
        <v>106</v>
      </c>
      <c r="B113" s="37" t="s">
        <v>181</v>
      </c>
      <c r="C113" s="37" t="s">
        <v>182</v>
      </c>
      <c r="D113" s="37" t="s">
        <v>299</v>
      </c>
      <c r="E113" s="41">
        <v>42</v>
      </c>
    </row>
    <row r="114" spans="1:8" ht="37.5" x14ac:dyDescent="0.25">
      <c r="A114" s="40">
        <f t="shared" si="1"/>
        <v>107</v>
      </c>
      <c r="B114" s="37" t="s">
        <v>183</v>
      </c>
      <c r="C114" s="37" t="s">
        <v>184</v>
      </c>
      <c r="D114" s="37" t="s">
        <v>299</v>
      </c>
      <c r="E114" s="41">
        <v>25</v>
      </c>
    </row>
    <row r="115" spans="1:8" s="58" customFormat="1" ht="37.5" x14ac:dyDescent="0.25">
      <c r="A115" s="40">
        <f t="shared" si="1"/>
        <v>108</v>
      </c>
      <c r="B115" s="37" t="s">
        <v>330</v>
      </c>
      <c r="C115" s="37" t="s">
        <v>331</v>
      </c>
      <c r="D115" s="37" t="s">
        <v>294</v>
      </c>
      <c r="E115" s="41">
        <v>81.2</v>
      </c>
    </row>
    <row r="116" spans="1:8" s="58" customFormat="1" ht="37.5" x14ac:dyDescent="0.25">
      <c r="A116" s="40">
        <f t="shared" si="1"/>
        <v>109</v>
      </c>
      <c r="B116" s="37" t="s">
        <v>185</v>
      </c>
      <c r="C116" s="37" t="s">
        <v>186</v>
      </c>
      <c r="D116" s="37" t="s">
        <v>290</v>
      </c>
      <c r="E116" s="41">
        <v>923.9</v>
      </c>
    </row>
    <row r="117" spans="1:8" ht="32.25" customHeight="1" x14ac:dyDescent="0.25">
      <c r="A117" s="40">
        <f t="shared" si="1"/>
        <v>110</v>
      </c>
      <c r="B117" s="44" t="s">
        <v>287</v>
      </c>
      <c r="C117" s="44" t="s">
        <v>285</v>
      </c>
      <c r="D117" s="44" t="s">
        <v>332</v>
      </c>
      <c r="E117" s="46">
        <v>444.7</v>
      </c>
    </row>
    <row r="118" spans="1:8" ht="37.5" x14ac:dyDescent="0.25">
      <c r="A118" s="40">
        <f t="shared" si="1"/>
        <v>111</v>
      </c>
      <c r="B118" s="44" t="s">
        <v>287</v>
      </c>
      <c r="C118" s="44" t="s">
        <v>286</v>
      </c>
      <c r="D118" s="44" t="s">
        <v>332</v>
      </c>
      <c r="E118" s="46">
        <v>641.29999999999995</v>
      </c>
    </row>
    <row r="119" spans="1:8" ht="37.5" x14ac:dyDescent="0.25">
      <c r="A119" s="40">
        <f t="shared" si="1"/>
        <v>112</v>
      </c>
      <c r="B119" s="44" t="s">
        <v>287</v>
      </c>
      <c r="C119" s="44" t="s">
        <v>96</v>
      </c>
      <c r="D119" s="44" t="s">
        <v>332</v>
      </c>
      <c r="E119" s="46">
        <v>538</v>
      </c>
    </row>
    <row r="120" spans="1:8" s="58" customFormat="1" ht="37.5" x14ac:dyDescent="0.25">
      <c r="A120" s="40">
        <f t="shared" si="1"/>
        <v>113</v>
      </c>
      <c r="B120" s="44" t="s">
        <v>284</v>
      </c>
      <c r="C120" s="44" t="s">
        <v>285</v>
      </c>
      <c r="D120" s="45" t="s">
        <v>333</v>
      </c>
      <c r="E120" s="46">
        <v>275.8</v>
      </c>
    </row>
    <row r="121" spans="1:8" s="58" customFormat="1" ht="37.5" x14ac:dyDescent="0.25">
      <c r="A121" s="40">
        <f t="shared" si="1"/>
        <v>114</v>
      </c>
      <c r="B121" s="44" t="s">
        <v>284</v>
      </c>
      <c r="C121" s="44" t="s">
        <v>286</v>
      </c>
      <c r="D121" s="45" t="s">
        <v>333</v>
      </c>
      <c r="E121" s="46">
        <v>240.2</v>
      </c>
    </row>
    <row r="122" spans="1:8" s="58" customFormat="1" ht="18.75" x14ac:dyDescent="0.25">
      <c r="A122" s="77" t="s">
        <v>334</v>
      </c>
      <c r="B122" s="78"/>
      <c r="C122" s="78"/>
      <c r="D122" s="78"/>
      <c r="E122" s="79"/>
    </row>
    <row r="123" spans="1:8" s="58" customFormat="1" ht="37.5" x14ac:dyDescent="0.25">
      <c r="A123" s="60">
        <v>115</v>
      </c>
      <c r="B123" s="60" t="s">
        <v>187</v>
      </c>
      <c r="C123" s="60" t="s">
        <v>188</v>
      </c>
      <c r="D123" s="60" t="s">
        <v>290</v>
      </c>
      <c r="E123" s="60">
        <v>282.08</v>
      </c>
    </row>
    <row r="124" spans="1:8" s="58" customFormat="1" ht="37.5" x14ac:dyDescent="0.25">
      <c r="A124" s="40">
        <v>116</v>
      </c>
      <c r="B124" s="40" t="s">
        <v>189</v>
      </c>
      <c r="C124" s="40" t="s">
        <v>190</v>
      </c>
      <c r="D124" s="40" t="s">
        <v>290</v>
      </c>
      <c r="E124" s="40">
        <v>129</v>
      </c>
    </row>
    <row r="125" spans="1:8" ht="20.25" x14ac:dyDescent="0.3">
      <c r="A125" s="69" t="s">
        <v>300</v>
      </c>
      <c r="B125" s="70"/>
      <c r="C125" s="70"/>
      <c r="D125" s="70"/>
      <c r="E125" s="71"/>
      <c r="F125" s="50"/>
      <c r="G125" s="51"/>
      <c r="H125" s="51"/>
    </row>
    <row r="126" spans="1:8" ht="37.5" x14ac:dyDescent="0.25">
      <c r="A126" s="61" t="s">
        <v>335</v>
      </c>
      <c r="B126" s="56" t="s">
        <v>202</v>
      </c>
      <c r="C126" s="56" t="s">
        <v>204</v>
      </c>
      <c r="D126" s="53" t="s">
        <v>291</v>
      </c>
      <c r="E126" s="55">
        <v>60.16</v>
      </c>
    </row>
    <row r="127" spans="1:8" ht="37.5" x14ac:dyDescent="0.25">
      <c r="A127" s="61">
        <f>A126+1</f>
        <v>118</v>
      </c>
      <c r="B127" s="56" t="s">
        <v>205</v>
      </c>
      <c r="C127" s="56" t="s">
        <v>203</v>
      </c>
      <c r="D127" s="53" t="s">
        <v>291</v>
      </c>
      <c r="E127" s="55">
        <v>59</v>
      </c>
    </row>
    <row r="128" spans="1:8" ht="37.5" x14ac:dyDescent="0.25">
      <c r="A128" s="61">
        <f t="shared" ref="A128:A147" si="2">A127+1</f>
        <v>119</v>
      </c>
      <c r="B128" s="56" t="s">
        <v>206</v>
      </c>
      <c r="C128" s="56" t="s">
        <v>207</v>
      </c>
      <c r="D128" s="53" t="s">
        <v>291</v>
      </c>
      <c r="E128" s="55">
        <v>72.900000000000006</v>
      </c>
    </row>
    <row r="129" spans="1:5" ht="37.5" x14ac:dyDescent="0.25">
      <c r="A129" s="61">
        <f t="shared" si="2"/>
        <v>120</v>
      </c>
      <c r="B129" s="56" t="s">
        <v>208</v>
      </c>
      <c r="C129" s="56" t="s">
        <v>209</v>
      </c>
      <c r="D129" s="53" t="s">
        <v>291</v>
      </c>
      <c r="E129" s="55">
        <v>36</v>
      </c>
    </row>
    <row r="130" spans="1:5" ht="37.5" x14ac:dyDescent="0.25">
      <c r="A130" s="61">
        <f t="shared" si="2"/>
        <v>121</v>
      </c>
      <c r="B130" s="56" t="s">
        <v>210</v>
      </c>
      <c r="C130" s="56" t="s">
        <v>211</v>
      </c>
      <c r="D130" s="53" t="s">
        <v>290</v>
      </c>
      <c r="E130" s="55">
        <v>238.2</v>
      </c>
    </row>
    <row r="131" spans="1:5" ht="37.5" x14ac:dyDescent="0.25">
      <c r="A131" s="61">
        <f t="shared" si="2"/>
        <v>122</v>
      </c>
      <c r="B131" s="56" t="s">
        <v>212</v>
      </c>
      <c r="C131" s="56" t="s">
        <v>213</v>
      </c>
      <c r="D131" s="53" t="s">
        <v>290</v>
      </c>
      <c r="E131" s="55">
        <v>165</v>
      </c>
    </row>
    <row r="132" spans="1:5" ht="37.5" x14ac:dyDescent="0.25">
      <c r="A132" s="61">
        <f t="shared" si="2"/>
        <v>123</v>
      </c>
      <c r="B132" s="56" t="s">
        <v>214</v>
      </c>
      <c r="C132" s="56" t="s">
        <v>215</v>
      </c>
      <c r="D132" s="53" t="s">
        <v>292</v>
      </c>
      <c r="E132" s="55">
        <v>72</v>
      </c>
    </row>
    <row r="133" spans="1:5" ht="42" customHeight="1" x14ac:dyDescent="0.25">
      <c r="A133" s="61">
        <f t="shared" si="2"/>
        <v>124</v>
      </c>
      <c r="B133" s="56" t="s">
        <v>70</v>
      </c>
      <c r="C133" s="56" t="s">
        <v>216</v>
      </c>
      <c r="D133" s="53" t="s">
        <v>292</v>
      </c>
      <c r="E133" s="55">
        <v>249</v>
      </c>
    </row>
    <row r="134" spans="1:5" ht="45" customHeight="1" x14ac:dyDescent="0.25">
      <c r="A134" s="61">
        <f t="shared" si="2"/>
        <v>125</v>
      </c>
      <c r="B134" s="56" t="s">
        <v>217</v>
      </c>
      <c r="C134" s="56" t="s">
        <v>218</v>
      </c>
      <c r="D134" s="53" t="s">
        <v>290</v>
      </c>
      <c r="E134" s="55">
        <v>56</v>
      </c>
    </row>
    <row r="135" spans="1:5" ht="37.5" x14ac:dyDescent="0.25">
      <c r="A135" s="61">
        <f t="shared" si="2"/>
        <v>126</v>
      </c>
      <c r="B135" s="56" t="s">
        <v>219</v>
      </c>
      <c r="C135" s="56" t="s">
        <v>220</v>
      </c>
      <c r="D135" s="53" t="s">
        <v>290</v>
      </c>
      <c r="E135" s="55">
        <v>51</v>
      </c>
    </row>
    <row r="136" spans="1:5" ht="37.5" x14ac:dyDescent="0.25">
      <c r="A136" s="61">
        <f t="shared" si="2"/>
        <v>127</v>
      </c>
      <c r="B136" s="56" t="s">
        <v>64</v>
      </c>
      <c r="C136" s="56" t="s">
        <v>221</v>
      </c>
      <c r="D136" s="53" t="s">
        <v>290</v>
      </c>
      <c r="E136" s="55">
        <v>62.1</v>
      </c>
    </row>
    <row r="137" spans="1:5" ht="37.5" x14ac:dyDescent="0.25">
      <c r="A137" s="61">
        <f t="shared" si="2"/>
        <v>128</v>
      </c>
      <c r="B137" s="56" t="s">
        <v>222</v>
      </c>
      <c r="C137" s="56" t="s">
        <v>223</v>
      </c>
      <c r="D137" s="53" t="s">
        <v>290</v>
      </c>
      <c r="E137" s="55">
        <v>74.2</v>
      </c>
    </row>
    <row r="138" spans="1:5" s="58" customFormat="1" ht="45.75" customHeight="1" x14ac:dyDescent="0.25">
      <c r="A138" s="61">
        <f t="shared" si="2"/>
        <v>129</v>
      </c>
      <c r="B138" s="52" t="s">
        <v>236</v>
      </c>
      <c r="C138" s="52" t="s">
        <v>237</v>
      </c>
      <c r="D138" s="53" t="s">
        <v>290</v>
      </c>
      <c r="E138" s="55">
        <v>56</v>
      </c>
    </row>
    <row r="139" spans="1:5" ht="37.5" x14ac:dyDescent="0.25">
      <c r="A139" s="61">
        <f t="shared" si="2"/>
        <v>130</v>
      </c>
      <c r="B139" s="56" t="s">
        <v>93</v>
      </c>
      <c r="C139" s="56" t="s">
        <v>224</v>
      </c>
      <c r="D139" s="53" t="s">
        <v>290</v>
      </c>
      <c r="E139" s="55">
        <v>64</v>
      </c>
    </row>
    <row r="140" spans="1:5" ht="37.5" x14ac:dyDescent="0.25">
      <c r="A140" s="61">
        <f t="shared" si="2"/>
        <v>131</v>
      </c>
      <c r="B140" s="56" t="s">
        <v>225</v>
      </c>
      <c r="C140" s="56" t="s">
        <v>226</v>
      </c>
      <c r="D140" s="53" t="s">
        <v>290</v>
      </c>
      <c r="E140" s="55">
        <v>73.400000000000006</v>
      </c>
    </row>
    <row r="141" spans="1:5" s="58" customFormat="1" ht="37.5" x14ac:dyDescent="0.25">
      <c r="A141" s="61">
        <f t="shared" si="2"/>
        <v>132</v>
      </c>
      <c r="B141" s="56" t="s">
        <v>231</v>
      </c>
      <c r="C141" s="56" t="s">
        <v>232</v>
      </c>
      <c r="D141" s="53" t="s">
        <v>290</v>
      </c>
      <c r="E141" s="55">
        <v>40.700000000000003</v>
      </c>
    </row>
    <row r="142" spans="1:5" s="58" customFormat="1" ht="37.5" x14ac:dyDescent="0.25">
      <c r="A142" s="61">
        <f t="shared" si="2"/>
        <v>133</v>
      </c>
      <c r="B142" s="56" t="s">
        <v>44</v>
      </c>
      <c r="C142" s="56" t="s">
        <v>233</v>
      </c>
      <c r="D142" s="53" t="s">
        <v>290</v>
      </c>
      <c r="E142" s="55">
        <v>206.7</v>
      </c>
    </row>
    <row r="143" spans="1:5" s="58" customFormat="1" ht="37.5" x14ac:dyDescent="0.25">
      <c r="A143" s="61">
        <f t="shared" si="2"/>
        <v>134</v>
      </c>
      <c r="B143" s="52" t="s">
        <v>234</v>
      </c>
      <c r="C143" s="52" t="s">
        <v>235</v>
      </c>
      <c r="D143" s="53" t="s">
        <v>295</v>
      </c>
      <c r="E143" s="55">
        <v>145</v>
      </c>
    </row>
    <row r="144" spans="1:5" ht="37.5" x14ac:dyDescent="0.25">
      <c r="A144" s="61">
        <f t="shared" si="2"/>
        <v>135</v>
      </c>
      <c r="B144" s="52" t="s">
        <v>227</v>
      </c>
      <c r="C144" s="52" t="s">
        <v>228</v>
      </c>
      <c r="D144" s="52" t="s">
        <v>291</v>
      </c>
      <c r="E144" s="34">
        <v>73.400000000000006</v>
      </c>
    </row>
    <row r="145" spans="1:5" ht="37.5" x14ac:dyDescent="0.25">
      <c r="A145" s="61">
        <f t="shared" si="2"/>
        <v>136</v>
      </c>
      <c r="B145" s="56" t="s">
        <v>229</v>
      </c>
      <c r="C145" s="56" t="s">
        <v>230</v>
      </c>
      <c r="D145" s="53" t="s">
        <v>290</v>
      </c>
      <c r="E145" s="55">
        <v>41.84</v>
      </c>
    </row>
    <row r="146" spans="1:5" s="58" customFormat="1" ht="37.5" x14ac:dyDescent="0.25">
      <c r="A146" s="61">
        <f t="shared" si="2"/>
        <v>137</v>
      </c>
      <c r="B146" s="56" t="s">
        <v>339</v>
      </c>
      <c r="C146" s="56" t="s">
        <v>233</v>
      </c>
      <c r="D146" s="53" t="s">
        <v>291</v>
      </c>
      <c r="E146" s="55">
        <v>33.200000000000003</v>
      </c>
    </row>
    <row r="147" spans="1:5" ht="37.5" x14ac:dyDescent="0.25">
      <c r="A147" s="61">
        <f t="shared" si="2"/>
        <v>138</v>
      </c>
      <c r="B147" s="52" t="s">
        <v>238</v>
      </c>
      <c r="C147" s="52" t="s">
        <v>239</v>
      </c>
      <c r="D147" s="53" t="s">
        <v>292</v>
      </c>
      <c r="E147" s="55">
        <v>67.8</v>
      </c>
    </row>
    <row r="148" spans="1:5" s="58" customFormat="1" ht="18.75" x14ac:dyDescent="0.25">
      <c r="A148" s="82" t="s">
        <v>336</v>
      </c>
      <c r="B148" s="80"/>
      <c r="C148" s="80"/>
      <c r="D148" s="80"/>
      <c r="E148" s="81"/>
    </row>
    <row r="149" spans="1:5" s="58" customFormat="1" ht="37.5" x14ac:dyDescent="0.25">
      <c r="A149" s="54" t="s">
        <v>301</v>
      </c>
      <c r="B149" s="52" t="s">
        <v>191</v>
      </c>
      <c r="C149" s="52" t="s">
        <v>192</v>
      </c>
      <c r="D149" s="53" t="s">
        <v>290</v>
      </c>
      <c r="E149" s="54">
        <v>84.61</v>
      </c>
    </row>
    <row r="150" spans="1:5" s="58" customFormat="1" ht="37.5" x14ac:dyDescent="0.25">
      <c r="A150" s="54">
        <f>A149+1</f>
        <v>140</v>
      </c>
      <c r="B150" s="56" t="s">
        <v>55</v>
      </c>
      <c r="C150" s="56" t="s">
        <v>193</v>
      </c>
      <c r="D150" s="53" t="s">
        <v>292</v>
      </c>
      <c r="E150" s="54">
        <v>110</v>
      </c>
    </row>
    <row r="151" spans="1:5" s="58" customFormat="1" ht="37.5" x14ac:dyDescent="0.25">
      <c r="A151" s="54">
        <f t="shared" ref="A151:A154" si="3">A150+1</f>
        <v>141</v>
      </c>
      <c r="B151" s="56" t="s">
        <v>194</v>
      </c>
      <c r="C151" s="56" t="s">
        <v>195</v>
      </c>
      <c r="D151" s="53" t="s">
        <v>290</v>
      </c>
      <c r="E151" s="54">
        <v>60</v>
      </c>
    </row>
    <row r="152" spans="1:5" s="58" customFormat="1" ht="37.5" x14ac:dyDescent="0.25">
      <c r="A152" s="54">
        <f t="shared" si="3"/>
        <v>142</v>
      </c>
      <c r="B152" s="56" t="s">
        <v>196</v>
      </c>
      <c r="C152" s="56" t="s">
        <v>197</v>
      </c>
      <c r="D152" s="53" t="s">
        <v>290</v>
      </c>
      <c r="E152" s="54">
        <v>50.2</v>
      </c>
    </row>
    <row r="153" spans="1:5" s="58" customFormat="1" ht="37.5" x14ac:dyDescent="0.25">
      <c r="A153" s="54">
        <f t="shared" si="3"/>
        <v>143</v>
      </c>
      <c r="B153" s="56" t="s">
        <v>23</v>
      </c>
      <c r="C153" s="56" t="s">
        <v>198</v>
      </c>
      <c r="D153" s="53" t="s">
        <v>290</v>
      </c>
      <c r="E153" s="54">
        <v>243</v>
      </c>
    </row>
    <row r="154" spans="1:5" s="58" customFormat="1" ht="37.5" x14ac:dyDescent="0.25">
      <c r="A154" s="54">
        <f t="shared" si="3"/>
        <v>144</v>
      </c>
      <c r="B154" s="56" t="s">
        <v>23</v>
      </c>
      <c r="C154" s="56" t="s">
        <v>199</v>
      </c>
      <c r="D154" s="53" t="s">
        <v>292</v>
      </c>
      <c r="E154" s="54">
        <v>82</v>
      </c>
    </row>
    <row r="155" spans="1:5" s="58" customFormat="1" ht="18.75" x14ac:dyDescent="0.25">
      <c r="A155" s="82" t="s">
        <v>337</v>
      </c>
      <c r="B155" s="83"/>
      <c r="C155" s="83"/>
      <c r="D155" s="83"/>
      <c r="E155" s="84"/>
    </row>
    <row r="156" spans="1:5" s="58" customFormat="1" ht="37.5" x14ac:dyDescent="0.25">
      <c r="A156" s="53" t="s">
        <v>302</v>
      </c>
      <c r="B156" s="56" t="s">
        <v>23</v>
      </c>
      <c r="C156" s="56" t="s">
        <v>200</v>
      </c>
      <c r="D156" s="53" t="s">
        <v>290</v>
      </c>
      <c r="E156" s="54">
        <v>40</v>
      </c>
    </row>
    <row r="157" spans="1:5" s="58" customFormat="1" ht="18.75" x14ac:dyDescent="0.25">
      <c r="A157" s="82" t="s">
        <v>338</v>
      </c>
      <c r="B157" s="83"/>
      <c r="C157" s="83"/>
      <c r="D157" s="83"/>
      <c r="E157" s="84"/>
    </row>
    <row r="158" spans="1:5" s="58" customFormat="1" ht="37.5" x14ac:dyDescent="0.25">
      <c r="A158" s="53" t="s">
        <v>303</v>
      </c>
      <c r="B158" s="56" t="s">
        <v>23</v>
      </c>
      <c r="C158" s="56" t="s">
        <v>201</v>
      </c>
      <c r="D158" s="53" t="s">
        <v>290</v>
      </c>
      <c r="E158" s="54">
        <v>61.6</v>
      </c>
    </row>
    <row r="159" spans="1:5" ht="20.25" x14ac:dyDescent="0.3">
      <c r="A159" s="64" t="s">
        <v>341</v>
      </c>
      <c r="B159" s="64"/>
      <c r="C159" s="64"/>
      <c r="D159" s="64"/>
      <c r="E159" s="64"/>
    </row>
    <row r="160" spans="1:5" ht="36.75" customHeight="1" x14ac:dyDescent="0.25">
      <c r="A160" s="34">
        <v>147</v>
      </c>
      <c r="B160" s="32" t="s">
        <v>240</v>
      </c>
      <c r="C160" s="32" t="s">
        <v>241</v>
      </c>
      <c r="D160" s="32" t="s">
        <v>291</v>
      </c>
      <c r="E160" s="32">
        <v>50.7</v>
      </c>
    </row>
    <row r="161" spans="1:5" ht="37.5" x14ac:dyDescent="0.25">
      <c r="A161" s="32">
        <f>A160+1</f>
        <v>148</v>
      </c>
      <c r="B161" s="32" t="s">
        <v>242</v>
      </c>
      <c r="C161" s="32" t="s">
        <v>243</v>
      </c>
      <c r="D161" s="32" t="s">
        <v>291</v>
      </c>
      <c r="E161" s="32">
        <v>220</v>
      </c>
    </row>
    <row r="162" spans="1:5" ht="37.5" x14ac:dyDescent="0.25">
      <c r="A162" s="32">
        <f t="shared" ref="A162:A164" si="4">A161+1</f>
        <v>149</v>
      </c>
      <c r="B162" s="55" t="s">
        <v>7</v>
      </c>
      <c r="C162" s="55" t="s">
        <v>244</v>
      </c>
      <c r="D162" s="32" t="s">
        <v>291</v>
      </c>
      <c r="E162" s="57">
        <v>68.400000000000006</v>
      </c>
    </row>
    <row r="163" spans="1:5" ht="37.5" x14ac:dyDescent="0.25">
      <c r="A163" s="32">
        <f t="shared" si="4"/>
        <v>150</v>
      </c>
      <c r="B163" s="55" t="s">
        <v>245</v>
      </c>
      <c r="C163" s="32" t="s">
        <v>246</v>
      </c>
      <c r="D163" s="32" t="s">
        <v>340</v>
      </c>
      <c r="E163" s="32">
        <v>50.2</v>
      </c>
    </row>
    <row r="164" spans="1:5" ht="56.25" x14ac:dyDescent="0.25">
      <c r="A164" s="32">
        <f t="shared" si="4"/>
        <v>151</v>
      </c>
      <c r="B164" s="32" t="s">
        <v>247</v>
      </c>
      <c r="C164" s="32" t="s">
        <v>248</v>
      </c>
      <c r="D164" s="32" t="s">
        <v>295</v>
      </c>
      <c r="E164" s="32">
        <v>313.39999999999998</v>
      </c>
    </row>
    <row r="165" spans="1:5" ht="20.25" x14ac:dyDescent="0.3">
      <c r="A165" s="64" t="s">
        <v>342</v>
      </c>
      <c r="B165" s="64"/>
      <c r="C165" s="64"/>
      <c r="D165" s="64"/>
      <c r="E165" s="64"/>
    </row>
    <row r="166" spans="1:5" ht="37.5" x14ac:dyDescent="0.25">
      <c r="A166" s="34">
        <v>152</v>
      </c>
      <c r="B166" s="34" t="s">
        <v>250</v>
      </c>
      <c r="C166" s="34" t="s">
        <v>251</v>
      </c>
      <c r="D166" s="34" t="s">
        <v>290</v>
      </c>
      <c r="E166" s="59">
        <v>222.5</v>
      </c>
    </row>
    <row r="167" spans="1:5" ht="37.5" x14ac:dyDescent="0.25">
      <c r="A167" s="32">
        <f>A166+1</f>
        <v>153</v>
      </c>
      <c r="B167" s="32" t="s">
        <v>252</v>
      </c>
      <c r="C167" s="34" t="s">
        <v>253</v>
      </c>
      <c r="D167" s="32" t="s">
        <v>291</v>
      </c>
      <c r="E167" s="32">
        <v>80.599999999999994</v>
      </c>
    </row>
    <row r="168" spans="1:5" ht="37.5" x14ac:dyDescent="0.25">
      <c r="A168" s="32">
        <f t="shared" ref="A168:A175" si="5">A167+1</f>
        <v>154</v>
      </c>
      <c r="B168" s="34" t="s">
        <v>343</v>
      </c>
      <c r="C168" s="34" t="s">
        <v>254</v>
      </c>
      <c r="D168" s="32" t="s">
        <v>291</v>
      </c>
      <c r="E168" s="32">
        <v>377.3</v>
      </c>
    </row>
    <row r="169" spans="1:5" ht="37.5" x14ac:dyDescent="0.25">
      <c r="A169" s="32">
        <f t="shared" si="5"/>
        <v>155</v>
      </c>
      <c r="B169" s="34" t="s">
        <v>255</v>
      </c>
      <c r="C169" s="34" t="s">
        <v>256</v>
      </c>
      <c r="D169" s="32" t="s">
        <v>291</v>
      </c>
      <c r="E169" s="59">
        <v>54</v>
      </c>
    </row>
    <row r="170" spans="1:5" ht="37.5" x14ac:dyDescent="0.25">
      <c r="A170" s="32">
        <f t="shared" si="5"/>
        <v>156</v>
      </c>
      <c r="B170" s="34" t="s">
        <v>257</v>
      </c>
      <c r="C170" s="34" t="s">
        <v>258</v>
      </c>
      <c r="D170" s="34" t="s">
        <v>290</v>
      </c>
      <c r="E170" s="59">
        <v>290.3</v>
      </c>
    </row>
    <row r="171" spans="1:5" ht="37.5" x14ac:dyDescent="0.25">
      <c r="A171" s="32">
        <f t="shared" si="5"/>
        <v>157</v>
      </c>
      <c r="B171" s="34" t="s">
        <v>259</v>
      </c>
      <c r="C171" s="34" t="s">
        <v>260</v>
      </c>
      <c r="D171" s="34" t="s">
        <v>290</v>
      </c>
      <c r="E171" s="34">
        <v>45.3</v>
      </c>
    </row>
    <row r="172" spans="1:5" ht="37.5" x14ac:dyDescent="0.25">
      <c r="A172" s="32">
        <f t="shared" si="5"/>
        <v>158</v>
      </c>
      <c r="B172" s="34" t="s">
        <v>261</v>
      </c>
      <c r="C172" s="34" t="s">
        <v>262</v>
      </c>
      <c r="D172" s="34" t="s">
        <v>290</v>
      </c>
      <c r="E172" s="34">
        <v>240.3</v>
      </c>
    </row>
    <row r="173" spans="1:5" ht="37.5" x14ac:dyDescent="0.25">
      <c r="A173" s="32">
        <f t="shared" si="5"/>
        <v>159</v>
      </c>
      <c r="B173" s="34" t="s">
        <v>344</v>
      </c>
      <c r="C173" s="34" t="s">
        <v>263</v>
      </c>
      <c r="D173" s="34" t="s">
        <v>294</v>
      </c>
      <c r="E173" s="34">
        <v>65.5</v>
      </c>
    </row>
    <row r="174" spans="1:5" ht="37.5" x14ac:dyDescent="0.25">
      <c r="A174" s="32">
        <f t="shared" si="5"/>
        <v>160</v>
      </c>
      <c r="B174" s="34" t="s">
        <v>264</v>
      </c>
      <c r="C174" s="34" t="s">
        <v>249</v>
      </c>
      <c r="D174" s="34" t="s">
        <v>295</v>
      </c>
      <c r="E174" s="34">
        <v>66</v>
      </c>
    </row>
    <row r="175" spans="1:5" ht="37.5" x14ac:dyDescent="0.25">
      <c r="A175" s="32">
        <f t="shared" si="5"/>
        <v>161</v>
      </c>
      <c r="B175" s="34" t="s">
        <v>265</v>
      </c>
      <c r="C175" s="34" t="s">
        <v>266</v>
      </c>
      <c r="D175" s="34" t="s">
        <v>294</v>
      </c>
      <c r="E175" s="34">
        <v>125.6</v>
      </c>
    </row>
    <row r="176" spans="1:5" ht="20.25" x14ac:dyDescent="0.3">
      <c r="A176" s="64" t="s">
        <v>345</v>
      </c>
      <c r="B176" s="64"/>
      <c r="C176" s="64"/>
      <c r="D176" s="64"/>
      <c r="E176" s="64"/>
    </row>
    <row r="177" spans="1:5" ht="37.5" x14ac:dyDescent="0.25">
      <c r="A177" s="34">
        <v>167</v>
      </c>
      <c r="B177" s="34" t="s">
        <v>267</v>
      </c>
      <c r="C177" s="34" t="s">
        <v>268</v>
      </c>
      <c r="D177" s="34" t="s">
        <v>346</v>
      </c>
      <c r="E177" s="59">
        <v>146.5</v>
      </c>
    </row>
    <row r="178" spans="1:5" ht="37.5" x14ac:dyDescent="0.25">
      <c r="A178" s="32">
        <f>A177+1</f>
        <v>168</v>
      </c>
      <c r="B178" s="32" t="s">
        <v>269</v>
      </c>
      <c r="C178" s="34" t="s">
        <v>270</v>
      </c>
      <c r="D178" s="34" t="s">
        <v>292</v>
      </c>
      <c r="E178" s="32">
        <v>189.5</v>
      </c>
    </row>
    <row r="179" spans="1:5" ht="37.5" x14ac:dyDescent="0.25">
      <c r="A179" s="32">
        <f t="shared" ref="A179:A185" si="6">A178+1</f>
        <v>169</v>
      </c>
      <c r="B179" s="32" t="s">
        <v>271</v>
      </c>
      <c r="C179" s="34" t="s">
        <v>272</v>
      </c>
      <c r="D179" s="34" t="s">
        <v>299</v>
      </c>
      <c r="E179" s="32">
        <v>63.9</v>
      </c>
    </row>
    <row r="180" spans="1:5" ht="37.5" x14ac:dyDescent="0.25">
      <c r="A180" s="32">
        <f t="shared" si="6"/>
        <v>170</v>
      </c>
      <c r="B180" s="34" t="s">
        <v>273</v>
      </c>
      <c r="C180" s="34" t="s">
        <v>274</v>
      </c>
      <c r="D180" s="34" t="s">
        <v>299</v>
      </c>
      <c r="E180" s="59">
        <v>65.3</v>
      </c>
    </row>
    <row r="181" spans="1:5" ht="37.5" x14ac:dyDescent="0.25">
      <c r="A181" s="32">
        <f t="shared" si="6"/>
        <v>171</v>
      </c>
      <c r="B181" s="34" t="s">
        <v>347</v>
      </c>
      <c r="C181" s="34" t="s">
        <v>275</v>
      </c>
      <c r="D181" s="34" t="s">
        <v>299</v>
      </c>
      <c r="E181" s="59">
        <v>47.2</v>
      </c>
    </row>
    <row r="182" spans="1:5" ht="37.5" x14ac:dyDescent="0.25">
      <c r="A182" s="32">
        <f t="shared" si="6"/>
        <v>172</v>
      </c>
      <c r="B182" s="34" t="s">
        <v>276</v>
      </c>
      <c r="C182" s="34" t="s">
        <v>277</v>
      </c>
      <c r="D182" s="34" t="s">
        <v>346</v>
      </c>
      <c r="E182" s="32">
        <v>1611.6</v>
      </c>
    </row>
    <row r="183" spans="1:5" ht="37.5" x14ac:dyDescent="0.25">
      <c r="A183" s="32">
        <f t="shared" si="6"/>
        <v>173</v>
      </c>
      <c r="B183" s="34" t="s">
        <v>278</v>
      </c>
      <c r="C183" s="34" t="s">
        <v>279</v>
      </c>
      <c r="D183" s="34" t="s">
        <v>299</v>
      </c>
      <c r="E183" s="34">
        <v>622.5</v>
      </c>
    </row>
    <row r="184" spans="1:5" ht="37.5" x14ac:dyDescent="0.25">
      <c r="A184" s="32">
        <f t="shared" si="6"/>
        <v>174</v>
      </c>
      <c r="B184" s="34" t="s">
        <v>280</v>
      </c>
      <c r="C184" s="34" t="s">
        <v>281</v>
      </c>
      <c r="D184" s="34" t="s">
        <v>299</v>
      </c>
      <c r="E184" s="34">
        <v>80</v>
      </c>
    </row>
    <row r="185" spans="1:5" ht="37.5" x14ac:dyDescent="0.25">
      <c r="A185" s="32">
        <f t="shared" si="6"/>
        <v>175</v>
      </c>
      <c r="B185" s="34" t="s">
        <v>282</v>
      </c>
      <c r="C185" s="34" t="s">
        <v>283</v>
      </c>
      <c r="D185" s="34" t="s">
        <v>291</v>
      </c>
      <c r="E185" s="34">
        <v>225</v>
      </c>
    </row>
    <row r="186" spans="1:5" ht="15.75" customHeight="1" x14ac:dyDescent="0.25">
      <c r="D186" s="58"/>
    </row>
    <row r="189" spans="1:5" ht="15" customHeight="1" x14ac:dyDescent="0.25"/>
    <row r="194" ht="120" customHeight="1" x14ac:dyDescent="0.25"/>
    <row r="195" ht="60.75" customHeight="1" x14ac:dyDescent="0.25"/>
    <row r="197" ht="30" customHeight="1" x14ac:dyDescent="0.25"/>
    <row r="208" ht="30.75" customHeight="1" x14ac:dyDescent="0.25"/>
    <row r="209" spans="10:17" ht="15" customHeight="1" x14ac:dyDescent="0.25"/>
    <row r="210" spans="10:17" ht="64.5" customHeight="1" x14ac:dyDescent="0.25"/>
    <row r="222" spans="10:17" ht="27" customHeight="1" x14ac:dyDescent="0.25"/>
    <row r="223" spans="10:17" x14ac:dyDescent="0.25">
      <c r="J223" s="5"/>
      <c r="K223" s="5"/>
      <c r="L223" s="5"/>
      <c r="M223" s="5"/>
      <c r="N223" s="5"/>
      <c r="O223" s="14"/>
      <c r="P223" s="5"/>
      <c r="Q223" s="5"/>
    </row>
    <row r="224" spans="10:17" x14ac:dyDescent="0.25">
      <c r="P224" s="13"/>
      <c r="Q224" s="13"/>
    </row>
    <row r="227" spans="9:17" ht="43.5" customHeight="1" x14ac:dyDescent="0.25">
      <c r="J227" s="17"/>
      <c r="K227" s="17"/>
      <c r="L227" s="17"/>
      <c r="M227" s="17"/>
      <c r="N227" s="17"/>
      <c r="O227" s="17"/>
      <c r="P227" s="17"/>
      <c r="Q227" s="17"/>
    </row>
    <row r="228" spans="9:17" ht="15.75" customHeight="1" x14ac:dyDescent="0.25"/>
    <row r="229" spans="9:17" ht="95.25" customHeight="1" x14ac:dyDescent="0.25"/>
    <row r="230" spans="9:17" x14ac:dyDescent="0.25">
      <c r="I230" s="15"/>
    </row>
    <row r="237" spans="9:17" ht="36" customHeight="1" x14ac:dyDescent="0.25"/>
    <row r="240" spans="9:17" ht="33" customHeight="1" x14ac:dyDescent="0.25"/>
    <row r="249" spans="10:10" ht="22.5" customHeight="1" x14ac:dyDescent="0.25"/>
    <row r="250" spans="10:10" ht="22.5" customHeight="1" x14ac:dyDescent="0.25"/>
    <row r="251" spans="10:10" ht="24.75" customHeight="1" x14ac:dyDescent="0.25"/>
    <row r="252" spans="10:10" x14ac:dyDescent="0.25">
      <c r="J252" s="16"/>
    </row>
  </sheetData>
  <mergeCells count="19">
    <mergeCell ref="A155:E155"/>
    <mergeCell ref="A157:E157"/>
    <mergeCell ref="A159:E159"/>
    <mergeCell ref="A165:E165"/>
    <mergeCell ref="A176:E176"/>
    <mergeCell ref="I1:Q1"/>
    <mergeCell ref="A2:A3"/>
    <mergeCell ref="B2:B3"/>
    <mergeCell ref="C2:C3"/>
    <mergeCell ref="D2:D3"/>
    <mergeCell ref="A125:E125"/>
    <mergeCell ref="A1:E1"/>
    <mergeCell ref="A4:E4"/>
    <mergeCell ref="A55:E55"/>
    <mergeCell ref="A57:E57"/>
    <mergeCell ref="A59:E59"/>
    <mergeCell ref="E37:E38"/>
    <mergeCell ref="A122:E122"/>
    <mergeCell ref="A148:E148"/>
  </mergeCells>
  <pageMargins left="0.15748031496062992" right="0.15748031496062992" top="0.15748031496062992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здания организаций торговли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2024-01-25T04:41:13Z</dcterms:modified>
</cp:coreProperties>
</file>