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акт 2023" sheetId="2" r:id="rId1"/>
  </sheets>
  <calcPr calcId="124519" refMode="R1C1"/>
</workbook>
</file>

<file path=xl/calcChain.xml><?xml version="1.0" encoding="utf-8"?>
<calcChain xmlns="http://schemas.openxmlformats.org/spreadsheetml/2006/main">
  <c r="E22" i="2"/>
  <c r="E36"/>
  <c r="E47"/>
  <c r="E55"/>
  <c r="E41"/>
  <c r="E31"/>
  <c r="E23"/>
  <c r="E16"/>
  <c r="E13" l="1"/>
</calcChain>
</file>

<file path=xl/sharedStrings.xml><?xml version="1.0" encoding="utf-8"?>
<sst xmlns="http://schemas.openxmlformats.org/spreadsheetml/2006/main" count="185" uniqueCount="129">
  <si>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</si>
  <si>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</si>
  <si>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</si>
  <si>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</si>
  <si>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</si>
  <si>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</si>
  <si>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</si>
  <si>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</si>
  <si>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</si>
  <si>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</si>
  <si>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</si>
  <si>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</si>
  <si>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</si>
  <si>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</si>
  <si>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</si>
  <si>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</si>
  <si>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</si>
  <si>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</si>
  <si>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</si>
  <si>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</si>
  <si>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</si>
  <si>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</si>
  <si>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</si>
  <si>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</si>
  <si>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</si>
  <si>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</si>
  <si>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</si>
  <si>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</si>
  <si>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</si>
  <si>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</si>
  <si>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</si>
  <si>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</si>
  <si>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</si>
  <si>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</si>
  <si>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</si>
  <si>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</si>
  <si>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</si>
  <si>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</si>
  <si>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</si>
  <si>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</si>
  <si>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</si>
  <si>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</si>
  <si>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</si>
  <si>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</si>
  <si>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</si>
  <si>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</si>
  <si>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</si>
  <si>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</si>
  <si>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</si>
  <si>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</si>
  <si>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</si>
  <si>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</si>
  <si>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</si>
  <si>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</si>
  <si>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</si>
  <si>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</si>
  <si>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</si>
  <si>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</si>
  <si>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</si>
  <si>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</si>
  <si>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</si>
  <si>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</si>
  <si>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</si>
  <si>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</si>
  <si>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</si>
  <si>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</si>
  <si>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</si>
  <si>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</si>
  <si>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</si>
  <si>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</si>
  <si>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</si>
  <si>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</si>
  <si>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</si>
  <si>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</si>
  <si>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</si>
  <si>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</si>
  <si>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</si>
  <si>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</si>
  <si>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</si>
  <si>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</si>
  <si>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</si>
  <si>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</si>
  <si>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</si>
  <si>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</si>
  <si>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</si>
  <si>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</si>
  <si>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</si>
  <si>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</si>
  <si>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</si>
  <si>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</si>
  <si>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</si>
  <si>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</si>
  <si>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</si>
  <si>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</si>
  <si>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</si>
  <si>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</si>
  <si>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</si>
  <si>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</si>
  <si>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</si>
  <si>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</si>
  <si>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</si>
  <si>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</si>
  <si>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</si>
  <si>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</si>
  <si>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</si>
  <si>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</si>
  <si>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</si>
  <si>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</si>
  <si>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</si>
  <si>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</si>
  <si>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</si>
  <si>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</si>
  <si>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</si>
  <si>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</si>
  <si>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</si>
  <si>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</si>
  <si>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</si>
  <si>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</si>
  <si>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</si>
  <si>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</si>
  <si>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           деятельности АО "Березовогаз"</t>
  </si>
  <si>
    <t>Приложение N 2</t>
  </si>
  <si>
    <t>к приказу ФАС России</t>
  </si>
  <si>
    <t>от 18.01.2019 N 38/19</t>
  </si>
  <si>
    <t xml:space="preserve">форма 6 </t>
  </si>
  <si>
    <t xml:space="preserve">           Информация об основных показателях финансово-хозяйственной</t>
  </si>
  <si>
    <t xml:space="preserve">                     Ханты-Мансийского автономного округа.</t>
  </si>
  <si>
    <t xml:space="preserve">       за  2023 год в сфере оказания услуг по транспортировке газа</t>
  </si>
  <si>
    <t>факт 2023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</si>
</sst>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49" fontId="1" fillId="0" borderId="4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9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4"/>
  <sheetViews>
    <sheetView tabSelected="1" topLeftCell="A8" workbookViewId="0">
      <selection activeCell="H21" sqref="H21"/>
    </sheetView>
  </sheetViews>
  <sheetFormatPr defaultRowHeight="15"/>
  <cols>
    <col min="2" max="2" width="18.42578125" customWidth="1"/>
    <col min="3" max="3" width="40.5703125" customWidth="1"/>
    <col min="4" max="4" width="19.85546875" customWidth="1"/>
    <col min="5" max="5" width="15.140625" customWidth="1"/>
  </cols>
  <sheetData>
    <row r="2" spans="1:6" ht="15.75">
      <c r="D2" s="8" t="s">
        <v>121</v>
      </c>
    </row>
    <row r="3" spans="1:6">
      <c r="D3" s="9" t="s">
        <v>122</v>
      </c>
    </row>
    <row r="4" spans="1:6" ht="15.75">
      <c r="D4" s="8" t="s">
        <v>123</v>
      </c>
    </row>
    <row r="6" spans="1:6" ht="15.75">
      <c r="D6" s="1" t="s">
        <v>124</v>
      </c>
    </row>
    <row r="7" spans="1:6" ht="33.75" customHeight="1">
      <c r="A7" s="7"/>
      <c r="B7" s="33" t="s">
        <v>125</v>
      </c>
      <c r="C7" s="33"/>
      <c r="D7" s="33"/>
      <c r="E7" s="33"/>
    </row>
    <row r="8" spans="1:6">
      <c r="A8" s="7"/>
      <c r="B8" s="7"/>
      <c r="C8" s="7" t="s">
        <v>120</v>
      </c>
      <c r="D8" s="7"/>
      <c r="E8" s="7"/>
    </row>
    <row r="9" spans="1:6">
      <c r="A9" s="7"/>
      <c r="B9" s="33" t="s">
        <v>127</v>
      </c>
      <c r="C9" s="33"/>
      <c r="D9" s="33"/>
      <c r="E9" s="33"/>
    </row>
    <row r="10" spans="1:6">
      <c r="A10" s="7"/>
      <c r="B10" s="33" t="s">
        <v>126</v>
      </c>
      <c r="C10" s="33"/>
      <c r="D10" s="33"/>
      <c r="E10" s="33"/>
    </row>
    <row r="11" spans="1:6" ht="15.75" thickBot="1">
      <c r="A11" s="7"/>
      <c r="B11" s="7"/>
      <c r="C11" s="7"/>
      <c r="D11" s="7"/>
      <c r="E11" s="7"/>
    </row>
    <row r="12" spans="1:6" ht="32.25" thickBot="1">
      <c r="B12" s="2" t="s">
        <v>0</v>
      </c>
      <c r="C12" s="3" t="s">
        <v>1</v>
      </c>
      <c r="D12" s="3" t="s">
        <v>2</v>
      </c>
      <c r="E12" s="22" t="s">
        <v>128</v>
      </c>
    </row>
    <row r="13" spans="1:6" ht="48" thickBot="1">
      <c r="B13" s="10"/>
      <c r="C13" s="11" t="s">
        <v>3</v>
      </c>
      <c r="D13" s="12" t="s">
        <v>4</v>
      </c>
      <c r="E13" s="26">
        <f>E14+E15+E16+E22+E21</f>
        <v>33703</v>
      </c>
    </row>
    <row r="14" spans="1:6" ht="16.5" thickBot="1">
      <c r="B14" s="13" t="s">
        <v>5</v>
      </c>
      <c r="C14" s="11" t="s">
        <v>6</v>
      </c>
      <c r="D14" s="12" t="s">
        <v>7</v>
      </c>
      <c r="E14" s="27">
        <v>20968</v>
      </c>
      <c r="F14" s="28"/>
    </row>
    <row r="15" spans="1:6" ht="32.25" thickBot="1">
      <c r="B15" s="14" t="s">
        <v>8</v>
      </c>
      <c r="C15" s="11" t="s">
        <v>9</v>
      </c>
      <c r="D15" s="12" t="s">
        <v>7</v>
      </c>
      <c r="E15" s="29">
        <v>5931</v>
      </c>
      <c r="F15" s="28"/>
    </row>
    <row r="16" spans="1:6" ht="16.5" thickBot="1">
      <c r="B16" s="14" t="s">
        <v>10</v>
      </c>
      <c r="C16" s="11" t="s">
        <v>11</v>
      </c>
      <c r="D16" s="12" t="s">
        <v>7</v>
      </c>
      <c r="E16" s="21">
        <f>SUM(E17:E20)</f>
        <v>2752</v>
      </c>
      <c r="F16" s="28"/>
    </row>
    <row r="17" spans="1:6" ht="16.5" thickBot="1">
      <c r="B17" s="14" t="s">
        <v>12</v>
      </c>
      <c r="C17" s="11" t="s">
        <v>13</v>
      </c>
      <c r="D17" s="12" t="s">
        <v>7</v>
      </c>
      <c r="E17" s="29">
        <v>854</v>
      </c>
      <c r="F17" s="28"/>
    </row>
    <row r="18" spans="1:6" ht="32.25" thickBot="1">
      <c r="B18" s="14" t="s">
        <v>14</v>
      </c>
      <c r="C18" s="11" t="s">
        <v>15</v>
      </c>
      <c r="D18" s="12" t="s">
        <v>7</v>
      </c>
      <c r="E18" s="29">
        <v>484</v>
      </c>
      <c r="F18" s="28"/>
    </row>
    <row r="19" spans="1:6" ht="32.25" thickBot="1">
      <c r="B19" s="14" t="s">
        <v>16</v>
      </c>
      <c r="C19" s="11" t="s">
        <v>17</v>
      </c>
      <c r="D19" s="12" t="s">
        <v>7</v>
      </c>
      <c r="E19" s="29">
        <v>336</v>
      </c>
      <c r="F19" s="28"/>
    </row>
    <row r="20" spans="1:6" ht="16.5" thickBot="1">
      <c r="B20" s="14" t="s">
        <v>18</v>
      </c>
      <c r="C20" s="11" t="s">
        <v>19</v>
      </c>
      <c r="D20" s="12" t="s">
        <v>7</v>
      </c>
      <c r="E20" s="29">
        <v>1078</v>
      </c>
      <c r="F20" s="28"/>
    </row>
    <row r="21" spans="1:6" ht="16.5" thickBot="1">
      <c r="B21" s="14" t="s">
        <v>20</v>
      </c>
      <c r="C21" s="11" t="s">
        <v>21</v>
      </c>
      <c r="D21" s="12" t="s">
        <v>7</v>
      </c>
      <c r="E21" s="29">
        <v>59</v>
      </c>
      <c r="F21" s="28"/>
    </row>
    <row r="22" spans="1:6" ht="16.5" thickBot="1">
      <c r="B22" s="14" t="s">
        <v>22</v>
      </c>
      <c r="C22" s="11" t="s">
        <v>23</v>
      </c>
      <c r="D22" s="12" t="s">
        <v>7</v>
      </c>
      <c r="E22" s="21">
        <f>E23+E28+E31+E36+E46+E47</f>
        <v>3993</v>
      </c>
      <c r="F22" s="28"/>
    </row>
    <row r="23" spans="1:6" ht="16.5" thickBot="1">
      <c r="B23" s="14" t="s">
        <v>24</v>
      </c>
      <c r="C23" s="11" t="s">
        <v>25</v>
      </c>
      <c r="D23" s="12" t="s">
        <v>7</v>
      </c>
      <c r="E23" s="27">
        <f>E24+E25+E26+E27</f>
        <v>523</v>
      </c>
      <c r="F23" s="28"/>
    </row>
    <row r="24" spans="1:6" ht="16.5" thickBot="1">
      <c r="B24" s="14" t="s">
        <v>26</v>
      </c>
      <c r="C24" s="11" t="s">
        <v>27</v>
      </c>
      <c r="D24" s="12" t="s">
        <v>7</v>
      </c>
      <c r="E24" s="29">
        <v>13</v>
      </c>
      <c r="F24" s="28"/>
    </row>
    <row r="25" spans="1:6" ht="32.25" thickBot="1">
      <c r="B25" s="14" t="s">
        <v>28</v>
      </c>
      <c r="C25" s="11" t="s">
        <v>29</v>
      </c>
      <c r="D25" s="12" t="s">
        <v>7</v>
      </c>
      <c r="E25" s="29">
        <v>391</v>
      </c>
      <c r="F25" s="28"/>
    </row>
    <row r="26" spans="1:6" ht="48" thickBot="1">
      <c r="B26" s="14" t="s">
        <v>30</v>
      </c>
      <c r="C26" s="11" t="s">
        <v>31</v>
      </c>
      <c r="D26" s="12" t="s">
        <v>7</v>
      </c>
      <c r="E26" s="30">
        <v>95</v>
      </c>
      <c r="F26" s="28"/>
    </row>
    <row r="27" spans="1:6" ht="16.5" thickBot="1">
      <c r="B27" s="15" t="s">
        <v>32</v>
      </c>
      <c r="C27" s="11" t="s">
        <v>33</v>
      </c>
      <c r="D27" s="12" t="s">
        <v>7</v>
      </c>
      <c r="E27" s="29">
        <v>24</v>
      </c>
      <c r="F27" s="28"/>
    </row>
    <row r="28" spans="1:6" ht="16.5" thickBot="1">
      <c r="B28" s="16" t="s">
        <v>34</v>
      </c>
      <c r="C28" s="11" t="s">
        <v>35</v>
      </c>
      <c r="D28" s="20" t="s">
        <v>7</v>
      </c>
      <c r="E28" s="21">
        <v>107</v>
      </c>
      <c r="F28" s="28"/>
    </row>
    <row r="29" spans="1:6" ht="63.75" thickBot="1">
      <c r="B29" s="14" t="s">
        <v>36</v>
      </c>
      <c r="C29" s="11" t="s">
        <v>37</v>
      </c>
      <c r="D29" s="12" t="s">
        <v>7</v>
      </c>
      <c r="E29" s="24">
        <v>74</v>
      </c>
    </row>
    <row r="30" spans="1:6" ht="16.5" thickBot="1">
      <c r="A30" s="28"/>
      <c r="B30" s="14" t="s">
        <v>38</v>
      </c>
      <c r="C30" s="11" t="s">
        <v>39</v>
      </c>
      <c r="D30" s="12" t="s">
        <v>7</v>
      </c>
      <c r="E30" s="29">
        <v>33</v>
      </c>
    </row>
    <row r="31" spans="1:6" ht="16.5" thickBot="1">
      <c r="A31" s="28"/>
      <c r="B31" s="13" t="s">
        <v>40</v>
      </c>
      <c r="C31" s="11" t="s">
        <v>41</v>
      </c>
      <c r="D31" s="12" t="s">
        <v>7</v>
      </c>
      <c r="E31" s="20">
        <f>E33+E32+E34+E35</f>
        <v>129.5</v>
      </c>
    </row>
    <row r="32" spans="1:6" ht="16.5" thickBot="1">
      <c r="A32" s="28"/>
      <c r="B32" s="10" t="s">
        <v>42</v>
      </c>
      <c r="C32" s="11" t="s">
        <v>43</v>
      </c>
      <c r="D32" s="12" t="s">
        <v>7</v>
      </c>
      <c r="E32" s="29">
        <v>96</v>
      </c>
    </row>
    <row r="33" spans="1:5" ht="32.25" thickBot="1">
      <c r="A33" s="28"/>
      <c r="B33" s="10" t="s">
        <v>44</v>
      </c>
      <c r="C33" s="11" t="s">
        <v>45</v>
      </c>
      <c r="D33" s="12" t="s">
        <v>7</v>
      </c>
      <c r="E33" s="29">
        <v>2</v>
      </c>
    </row>
    <row r="34" spans="1:5" ht="16.5" thickBot="1">
      <c r="A34" s="28"/>
      <c r="B34" s="10" t="s">
        <v>46</v>
      </c>
      <c r="C34" s="11" t="s">
        <v>47</v>
      </c>
      <c r="D34" s="12" t="s">
        <v>7</v>
      </c>
      <c r="E34" s="29">
        <v>8.5</v>
      </c>
    </row>
    <row r="35" spans="1:5" ht="16.5" thickBot="1">
      <c r="A35" s="28"/>
      <c r="B35" s="10" t="s">
        <v>48</v>
      </c>
      <c r="C35" s="11" t="s">
        <v>49</v>
      </c>
      <c r="D35" s="12" t="s">
        <v>7</v>
      </c>
      <c r="E35" s="29">
        <v>23</v>
      </c>
    </row>
    <row r="36" spans="1:5" ht="16.5" thickBot="1">
      <c r="A36" s="28"/>
      <c r="B36" s="14" t="s">
        <v>50</v>
      </c>
      <c r="C36" s="11" t="s">
        <v>51</v>
      </c>
      <c r="D36" s="12" t="s">
        <v>7</v>
      </c>
      <c r="E36" s="21">
        <f>E37+E38+E39+E40+E41+E43</f>
        <v>2104</v>
      </c>
    </row>
    <row r="37" spans="1:5" ht="16.5" thickBot="1">
      <c r="B37" s="10" t="s">
        <v>52</v>
      </c>
      <c r="C37" s="11" t="s">
        <v>53</v>
      </c>
      <c r="D37" s="12" t="s">
        <v>7</v>
      </c>
      <c r="E37" s="24">
        <v>238</v>
      </c>
    </row>
    <row r="38" spans="1:5" ht="16.5" thickBot="1">
      <c r="B38" s="10" t="s">
        <v>54</v>
      </c>
      <c r="C38" s="11" t="s">
        <v>55</v>
      </c>
      <c r="D38" s="12" t="s">
        <v>7</v>
      </c>
      <c r="E38" s="25">
        <v>78</v>
      </c>
    </row>
    <row r="39" spans="1:5" ht="32.25" thickBot="1">
      <c r="B39" s="10" t="s">
        <v>56</v>
      </c>
      <c r="C39" s="11" t="s">
        <v>57</v>
      </c>
      <c r="D39" s="12" t="s">
        <v>7</v>
      </c>
      <c r="E39" s="25">
        <v>210</v>
      </c>
    </row>
    <row r="40" spans="1:5" ht="16.5" thickBot="1">
      <c r="B40" s="10" t="s">
        <v>58</v>
      </c>
      <c r="C40" s="11" t="s">
        <v>59</v>
      </c>
      <c r="D40" s="12" t="s">
        <v>7</v>
      </c>
      <c r="E40" s="25">
        <v>84</v>
      </c>
    </row>
    <row r="41" spans="1:5" ht="16.5" thickBot="1">
      <c r="B41" s="10" t="s">
        <v>60</v>
      </c>
      <c r="C41" s="11" t="s">
        <v>61</v>
      </c>
      <c r="D41" s="12" t="s">
        <v>7</v>
      </c>
      <c r="E41" s="25">
        <f>E42+E43+E43+E44+E45</f>
        <v>996</v>
      </c>
    </row>
    <row r="42" spans="1:5" ht="32.25" thickBot="1">
      <c r="B42" s="17" t="s">
        <v>62</v>
      </c>
      <c r="C42" s="11" t="s">
        <v>63</v>
      </c>
      <c r="D42" s="12" t="s">
        <v>7</v>
      </c>
      <c r="E42" s="25">
        <v>0</v>
      </c>
    </row>
    <row r="43" spans="1:5" ht="79.5" thickBot="1">
      <c r="B43" s="10" t="s">
        <v>64</v>
      </c>
      <c r="C43" s="11" t="s">
        <v>65</v>
      </c>
      <c r="D43" s="12" t="s">
        <v>7</v>
      </c>
      <c r="E43" s="25">
        <v>498</v>
      </c>
    </row>
    <row r="44" spans="1:5" ht="32.25" thickBot="1">
      <c r="B44" s="10" t="s">
        <v>66</v>
      </c>
      <c r="C44" s="11" t="s">
        <v>67</v>
      </c>
      <c r="D44" s="12" t="s">
        <v>7</v>
      </c>
      <c r="E44" s="25">
        <v>0</v>
      </c>
    </row>
    <row r="45" spans="1:5" ht="16.5" thickBot="1">
      <c r="B45" s="10" t="s">
        <v>68</v>
      </c>
      <c r="C45" s="11" t="s">
        <v>19</v>
      </c>
      <c r="D45" s="12" t="s">
        <v>7</v>
      </c>
      <c r="E45" s="25">
        <v>0</v>
      </c>
    </row>
    <row r="46" spans="1:5" ht="16.5" thickBot="1">
      <c r="B46" s="14" t="s">
        <v>69</v>
      </c>
      <c r="C46" s="11" t="s">
        <v>70</v>
      </c>
      <c r="D46" s="12" t="s">
        <v>7</v>
      </c>
      <c r="E46" s="25">
        <v>0</v>
      </c>
    </row>
    <row r="47" spans="1:5" ht="16.5" thickBot="1">
      <c r="B47" s="14" t="s">
        <v>71</v>
      </c>
      <c r="C47" s="11" t="s">
        <v>72</v>
      </c>
      <c r="D47" s="12" t="s">
        <v>7</v>
      </c>
      <c r="E47" s="34">
        <f>E48+E49+E50+E53</f>
        <v>1129.5</v>
      </c>
    </row>
    <row r="48" spans="1:5" ht="16.5" thickBot="1">
      <c r="B48" s="10" t="s">
        <v>73</v>
      </c>
      <c r="C48" s="11" t="s">
        <v>74</v>
      </c>
      <c r="D48" s="12" t="s">
        <v>7</v>
      </c>
      <c r="E48" s="25">
        <v>25</v>
      </c>
    </row>
    <row r="49" spans="2:5" ht="16.5" thickBot="1">
      <c r="B49" s="10" t="s">
        <v>75</v>
      </c>
      <c r="C49" s="11" t="s">
        <v>76</v>
      </c>
      <c r="D49" s="12" t="s">
        <v>7</v>
      </c>
      <c r="E49" s="25">
        <v>264</v>
      </c>
    </row>
    <row r="50" spans="2:5" ht="32.25" thickBot="1">
      <c r="B50" s="10" t="s">
        <v>77</v>
      </c>
      <c r="C50" s="11" t="s">
        <v>78</v>
      </c>
      <c r="D50" s="12" t="s">
        <v>7</v>
      </c>
      <c r="E50" s="25">
        <v>139</v>
      </c>
    </row>
    <row r="51" spans="2:5" ht="16.5" thickBot="1">
      <c r="B51" s="10" t="s">
        <v>79</v>
      </c>
      <c r="C51" s="11" t="s">
        <v>80</v>
      </c>
      <c r="D51" s="12" t="s">
        <v>7</v>
      </c>
      <c r="E51" s="25">
        <v>0</v>
      </c>
    </row>
    <row r="52" spans="2:5" ht="48" thickBot="1">
      <c r="B52" s="10" t="s">
        <v>81</v>
      </c>
      <c r="C52" s="11" t="s">
        <v>82</v>
      </c>
      <c r="D52" s="12" t="s">
        <v>7</v>
      </c>
      <c r="E52" s="25">
        <v>0</v>
      </c>
    </row>
    <row r="53" spans="2:5" ht="16.5" thickBot="1">
      <c r="B53" s="10"/>
      <c r="C53" s="11" t="s">
        <v>19</v>
      </c>
      <c r="D53" s="12" t="s">
        <v>7</v>
      </c>
      <c r="E53" s="25">
        <v>701.5</v>
      </c>
    </row>
    <row r="54" spans="2:5" ht="16.5" thickBot="1">
      <c r="B54" s="17" t="s">
        <v>83</v>
      </c>
      <c r="C54" s="11" t="s">
        <v>84</v>
      </c>
      <c r="D54" s="12" t="s">
        <v>7</v>
      </c>
      <c r="E54" s="25">
        <v>0</v>
      </c>
    </row>
    <row r="55" spans="2:5" ht="16.5" thickBot="1">
      <c r="B55" s="10" t="s">
        <v>85</v>
      </c>
      <c r="C55" s="11" t="s">
        <v>86</v>
      </c>
      <c r="D55" s="12" t="s">
        <v>7</v>
      </c>
      <c r="E55" s="25">
        <f>E56+E56+E57+E58+E59</f>
        <v>697</v>
      </c>
    </row>
    <row r="56" spans="2:5" ht="16.5" thickBot="1">
      <c r="B56" s="13" t="s">
        <v>87</v>
      </c>
      <c r="C56" s="18" t="s">
        <v>88</v>
      </c>
      <c r="D56" s="19" t="s">
        <v>7</v>
      </c>
      <c r="E56" s="25">
        <v>58</v>
      </c>
    </row>
    <row r="57" spans="2:5" ht="32.25" thickBot="1">
      <c r="B57" s="14" t="s">
        <v>89</v>
      </c>
      <c r="C57" s="18" t="s">
        <v>90</v>
      </c>
      <c r="D57" s="19" t="s">
        <v>7</v>
      </c>
      <c r="E57" s="25">
        <v>0</v>
      </c>
    </row>
    <row r="58" spans="2:5" ht="32.25" thickBot="1">
      <c r="B58" s="14" t="s">
        <v>91</v>
      </c>
      <c r="C58" s="18" t="s">
        <v>92</v>
      </c>
      <c r="D58" s="19" t="s">
        <v>7</v>
      </c>
      <c r="E58" s="25">
        <v>222</v>
      </c>
    </row>
    <row r="59" spans="2:5" ht="16.5" thickBot="1">
      <c r="B59" s="14" t="s">
        <v>93</v>
      </c>
      <c r="C59" s="18" t="s">
        <v>94</v>
      </c>
      <c r="D59" s="19" t="s">
        <v>7</v>
      </c>
      <c r="E59" s="25">
        <v>359</v>
      </c>
    </row>
    <row r="60" spans="2:5" ht="16.5" thickBot="1">
      <c r="B60" s="14" t="s">
        <v>95</v>
      </c>
      <c r="C60" s="18" t="s">
        <v>96</v>
      </c>
      <c r="D60" s="19" t="s">
        <v>7</v>
      </c>
      <c r="E60" s="25">
        <v>120</v>
      </c>
    </row>
    <row r="61" spans="2:5" ht="32.25" thickBot="1">
      <c r="B61" s="17">
        <v>4</v>
      </c>
      <c r="C61" s="18" t="s">
        <v>97</v>
      </c>
      <c r="D61" s="19" t="s">
        <v>7</v>
      </c>
      <c r="E61" s="25">
        <v>0</v>
      </c>
    </row>
    <row r="62" spans="2:5" ht="32.25" thickBot="1">
      <c r="B62" s="14" t="s">
        <v>98</v>
      </c>
      <c r="C62" s="18" t="s">
        <v>99</v>
      </c>
      <c r="D62" s="19" t="s">
        <v>7</v>
      </c>
      <c r="E62" s="25">
        <v>0</v>
      </c>
    </row>
    <row r="63" spans="2:5" ht="16.5" thickBot="1">
      <c r="B63" s="14" t="s">
        <v>100</v>
      </c>
      <c r="C63" s="18" t="s">
        <v>101</v>
      </c>
      <c r="D63" s="19" t="s">
        <v>7</v>
      </c>
      <c r="E63" s="25">
        <v>0</v>
      </c>
    </row>
    <row r="64" spans="2:5" ht="32.25" thickBot="1">
      <c r="B64" s="14" t="s">
        <v>102</v>
      </c>
      <c r="C64" s="18" t="s">
        <v>103</v>
      </c>
      <c r="D64" s="19" t="s">
        <v>7</v>
      </c>
      <c r="E64" s="25">
        <v>0</v>
      </c>
    </row>
    <row r="65" spans="2:5" ht="16.5" thickBot="1">
      <c r="B65" s="14" t="s">
        <v>104</v>
      </c>
      <c r="C65" s="18" t="s">
        <v>105</v>
      </c>
      <c r="D65" s="19" t="s">
        <v>7</v>
      </c>
      <c r="E65" s="25">
        <v>0</v>
      </c>
    </row>
    <row r="66" spans="2:5" ht="79.5" thickBot="1">
      <c r="B66" s="14" t="s">
        <v>106</v>
      </c>
      <c r="C66" s="18" t="s">
        <v>107</v>
      </c>
      <c r="D66" s="23" t="s">
        <v>7</v>
      </c>
      <c r="E66" s="25">
        <v>0</v>
      </c>
    </row>
    <row r="67" spans="2:5" ht="16.5" thickBot="1">
      <c r="B67" s="14" t="s">
        <v>108</v>
      </c>
      <c r="C67" s="18" t="s">
        <v>109</v>
      </c>
      <c r="D67" s="19" t="s">
        <v>7</v>
      </c>
      <c r="E67" s="25">
        <v>319</v>
      </c>
    </row>
    <row r="68" spans="2:5" ht="16.5" thickBot="1">
      <c r="B68" s="14">
        <v>5</v>
      </c>
      <c r="C68" s="18" t="s">
        <v>110</v>
      </c>
      <c r="D68" s="19" t="s">
        <v>7</v>
      </c>
      <c r="E68" s="25">
        <v>35439</v>
      </c>
    </row>
    <row r="69" spans="2:5" ht="16.5" customHeight="1" thickBot="1">
      <c r="B69" s="31" t="s">
        <v>111</v>
      </c>
      <c r="C69" s="32"/>
      <c r="D69" s="32"/>
      <c r="E69" s="25"/>
    </row>
    <row r="70" spans="2:5" ht="32.25" thickBot="1">
      <c r="B70" s="10">
        <v>1</v>
      </c>
      <c r="C70" s="11" t="s">
        <v>112</v>
      </c>
      <c r="D70" s="12" t="s">
        <v>113</v>
      </c>
      <c r="E70" s="25">
        <v>42</v>
      </c>
    </row>
    <row r="71" spans="2:5" ht="16.5" thickBot="1">
      <c r="B71" s="10">
        <v>2</v>
      </c>
      <c r="C71" s="11" t="s">
        <v>114</v>
      </c>
      <c r="D71" s="12" t="s">
        <v>115</v>
      </c>
      <c r="E71" s="25">
        <v>100.3</v>
      </c>
    </row>
    <row r="72" spans="2:5" ht="16.5" thickBot="1">
      <c r="B72" s="4">
        <v>3</v>
      </c>
      <c r="C72" s="5" t="s">
        <v>116</v>
      </c>
      <c r="D72" s="6" t="s">
        <v>117</v>
      </c>
      <c r="E72" s="25">
        <v>24</v>
      </c>
    </row>
    <row r="73" spans="2:5" ht="16.5" thickBot="1">
      <c r="B73" s="4">
        <v>4</v>
      </c>
      <c r="C73" s="5" t="s">
        <v>118</v>
      </c>
      <c r="D73" s="6" t="s">
        <v>119</v>
      </c>
      <c r="E73" s="25">
        <v>67</v>
      </c>
    </row>
    <row r="74" spans="2:5" ht="15.75">
      <c r="B74" s="1"/>
    </row>
  </sheetData>
  <mergeCells count="4">
    <mergeCell ref="B69:D69"/>
    <mergeCell ref="B7:E7"/>
    <mergeCell ref="B9:E9"/>
    <mergeCell ref="B10:E10"/>
  </mergeCells>
  <hyperlinks>
    <hyperlink ref="D3" location="sub_0" display="sub_0"/>
  </hyperlinks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2024-03-14T03:44:04Z</dcterms:modified>
</cp:coreProperties>
</file>